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 activeTab="2"/>
  </bookViews>
  <sheets>
    <sheet name="New Reg." sheetId="1" r:id="rId1"/>
    <sheet name="Renewal" sheetId="2" r:id="rId2"/>
    <sheet name="TNSCA life members" sheetId="4" r:id="rId3"/>
  </sheets>
  <definedNames>
    <definedName name="_xlnm._FilterDatabase" localSheetId="0" hidden="1">'New Reg.'!$A$1:$X$1</definedName>
    <definedName name="_xlnm._FilterDatabase" localSheetId="1" hidden="1">Renewal!$A$1:$X$1</definedName>
  </definedNames>
  <calcPr calcId="124519"/>
</workbook>
</file>

<file path=xl/calcChain.xml><?xml version="1.0" encoding="utf-8"?>
<calcChain xmlns="http://schemas.openxmlformats.org/spreadsheetml/2006/main">
  <c r="D482" i="1"/>
  <c r="D483"/>
  <c r="D484"/>
  <c r="D485"/>
  <c r="D486"/>
  <c r="D487"/>
  <c r="D488"/>
  <c r="D489"/>
  <c r="D490"/>
  <c r="D491"/>
  <c r="D492"/>
  <c r="D493"/>
  <c r="D494"/>
  <c r="D495"/>
  <c r="D496"/>
  <c r="D497"/>
  <c r="D498"/>
  <c r="D499"/>
  <c r="D500"/>
  <c r="D501"/>
  <c r="D502"/>
  <c r="D503"/>
  <c r="D504"/>
  <c r="D505"/>
  <c r="D506"/>
  <c r="D507"/>
  <c r="D508"/>
  <c r="D509"/>
  <c r="D510"/>
  <c r="D511"/>
  <c r="D512"/>
  <c r="D513"/>
  <c r="D514"/>
  <c r="D515"/>
  <c r="D516"/>
  <c r="D517"/>
  <c r="D518"/>
  <c r="D519"/>
  <c r="D520"/>
  <c r="D521"/>
  <c r="D522"/>
  <c r="D523"/>
  <c r="D524"/>
  <c r="D525"/>
  <c r="D526"/>
  <c r="D527"/>
  <c r="D528"/>
  <c r="D529"/>
  <c r="D530"/>
  <c r="D531"/>
  <c r="D532"/>
  <c r="D533"/>
  <c r="D534"/>
  <c r="D535"/>
  <c r="D536"/>
  <c r="D537"/>
  <c r="D538"/>
  <c r="D539"/>
  <c r="D540"/>
  <c r="D541"/>
  <c r="D542"/>
  <c r="D543"/>
  <c r="D544"/>
  <c r="D545"/>
  <c r="P482"/>
  <c r="Q482"/>
  <c r="R482"/>
  <c r="P483"/>
  <c r="Q483"/>
  <c r="R483"/>
  <c r="P484"/>
  <c r="Q484"/>
  <c r="R484"/>
  <c r="P485"/>
  <c r="Q485"/>
  <c r="R485"/>
  <c r="P486"/>
  <c r="Q486"/>
  <c r="R486"/>
  <c r="P487"/>
  <c r="Q487"/>
  <c r="R487"/>
  <c r="P488"/>
  <c r="Q488"/>
  <c r="R488"/>
  <c r="P489"/>
  <c r="Q489"/>
  <c r="R489"/>
  <c r="P490"/>
  <c r="Q490"/>
  <c r="R490"/>
  <c r="P491"/>
  <c r="Q491"/>
  <c r="R491"/>
  <c r="P492"/>
  <c r="Q492"/>
  <c r="R492"/>
  <c r="P493"/>
  <c r="Q493"/>
  <c r="R493"/>
  <c r="P494"/>
  <c r="Q494"/>
  <c r="R494"/>
  <c r="P495"/>
  <c r="Q495"/>
  <c r="R495"/>
  <c r="P496"/>
  <c r="Q496"/>
  <c r="R496"/>
  <c r="P497"/>
  <c r="Q497"/>
  <c r="R497"/>
  <c r="P498"/>
  <c r="Q498"/>
  <c r="R498"/>
  <c r="P499"/>
  <c r="Q499"/>
  <c r="R499"/>
  <c r="P500"/>
  <c r="Q500"/>
  <c r="R500"/>
  <c r="P501"/>
  <c r="Q501"/>
  <c r="R501"/>
  <c r="P502"/>
  <c r="Q502"/>
  <c r="R502"/>
  <c r="P503"/>
  <c r="Q503"/>
  <c r="R503"/>
  <c r="P504"/>
  <c r="Q504"/>
  <c r="R504"/>
  <c r="P505"/>
  <c r="Q505"/>
  <c r="R505"/>
  <c r="P506"/>
  <c r="Q506"/>
  <c r="R506"/>
  <c r="P507"/>
  <c r="Q507"/>
  <c r="R507"/>
  <c r="P508"/>
  <c r="Q508"/>
  <c r="R508"/>
  <c r="P509"/>
  <c r="Q509"/>
  <c r="R509"/>
  <c r="P510"/>
  <c r="Q510"/>
  <c r="R510"/>
  <c r="P511"/>
  <c r="Q511"/>
  <c r="R511"/>
  <c r="P512"/>
  <c r="Q512"/>
  <c r="R512"/>
  <c r="P513"/>
  <c r="Q513"/>
  <c r="R513"/>
  <c r="P514"/>
  <c r="Q514"/>
  <c r="R514"/>
  <c r="P515"/>
  <c r="Q515"/>
  <c r="R515"/>
  <c r="P516"/>
  <c r="Q516"/>
  <c r="R516"/>
  <c r="P517"/>
  <c r="Q517"/>
  <c r="R517"/>
  <c r="P518"/>
  <c r="Q518"/>
  <c r="R518"/>
  <c r="P519"/>
  <c r="Q519"/>
  <c r="R519"/>
  <c r="P520"/>
  <c r="Q520"/>
  <c r="R520"/>
  <c r="P521"/>
  <c r="Q521"/>
  <c r="R521"/>
  <c r="P522"/>
  <c r="Q522"/>
  <c r="R522"/>
  <c r="P523"/>
  <c r="Q523"/>
  <c r="R523"/>
  <c r="P524"/>
  <c r="Q524"/>
  <c r="R524"/>
  <c r="P525"/>
  <c r="Q525"/>
  <c r="R525"/>
  <c r="P526"/>
  <c r="Q526"/>
  <c r="R526"/>
  <c r="P527"/>
  <c r="Q527"/>
  <c r="R527"/>
  <c r="P528"/>
  <c r="Q528"/>
  <c r="R528"/>
  <c r="P529"/>
  <c r="Q529"/>
  <c r="R529"/>
  <c r="P530"/>
  <c r="Q530"/>
  <c r="R530"/>
  <c r="P531"/>
  <c r="Q531"/>
  <c r="R531"/>
  <c r="P532"/>
  <c r="Q532"/>
  <c r="R532"/>
  <c r="P533"/>
  <c r="Q533"/>
  <c r="R533"/>
  <c r="P534"/>
  <c r="Q534"/>
  <c r="R534"/>
  <c r="P535"/>
  <c r="Q535"/>
  <c r="R535"/>
  <c r="P536"/>
  <c r="Q536"/>
  <c r="R536"/>
  <c r="P537"/>
  <c r="Q537"/>
  <c r="R537"/>
  <c r="P538"/>
  <c r="Q538"/>
  <c r="R538"/>
  <c r="P539"/>
  <c r="Q539"/>
  <c r="R539"/>
  <c r="P540"/>
  <c r="Q540"/>
  <c r="R540"/>
  <c r="P541"/>
  <c r="Q541"/>
  <c r="R541"/>
  <c r="P542"/>
  <c r="Q542"/>
  <c r="R542"/>
  <c r="P543"/>
  <c r="Q543"/>
  <c r="R543"/>
  <c r="P544"/>
  <c r="Q544"/>
  <c r="R544"/>
  <c r="P545"/>
  <c r="Q545"/>
  <c r="R545"/>
  <c r="P936" i="2"/>
  <c r="Q936" s="1"/>
  <c r="R936" s="1"/>
  <c r="D936" s="1"/>
  <c r="P937"/>
  <c r="Q937" s="1"/>
  <c r="R937" s="1"/>
  <c r="D937" s="1"/>
  <c r="P938"/>
  <c r="Q938" s="1"/>
  <c r="R938" s="1"/>
  <c r="D938" s="1"/>
  <c r="P939"/>
  <c r="Q939" s="1"/>
  <c r="R939" s="1"/>
  <c r="D939" s="1"/>
  <c r="P940"/>
  <c r="Q940" s="1"/>
  <c r="R940" s="1"/>
  <c r="D940" s="1"/>
  <c r="P941"/>
  <c r="Q941" s="1"/>
  <c r="R941" s="1"/>
  <c r="D941" s="1"/>
  <c r="P942"/>
  <c r="Q942" s="1"/>
  <c r="R942" s="1"/>
  <c r="D942" s="1"/>
  <c r="P943"/>
  <c r="Q943" s="1"/>
  <c r="R943" s="1"/>
  <c r="D943" s="1"/>
  <c r="P944"/>
  <c r="Q944" s="1"/>
  <c r="R944" s="1"/>
  <c r="D944" s="1"/>
  <c r="P945"/>
  <c r="Q945" s="1"/>
  <c r="R945" s="1"/>
  <c r="D945" s="1"/>
  <c r="P946"/>
  <c r="Q946"/>
  <c r="R946" s="1"/>
  <c r="D946" s="1"/>
  <c r="P947"/>
  <c r="Q947" s="1"/>
  <c r="R947" s="1"/>
  <c r="D947" s="1"/>
  <c r="P948"/>
  <c r="Q948" s="1"/>
  <c r="R948" s="1"/>
  <c r="D948" s="1"/>
  <c r="P949"/>
  <c r="Q949" s="1"/>
  <c r="R949" s="1"/>
  <c r="D949" s="1"/>
  <c r="P950"/>
  <c r="Q950"/>
  <c r="R950" s="1"/>
  <c r="D950" s="1"/>
  <c r="P951"/>
  <c r="Q951" s="1"/>
  <c r="R951" s="1"/>
  <c r="D951" s="1"/>
  <c r="P952"/>
  <c r="Q952" s="1"/>
  <c r="R952" s="1"/>
  <c r="D952" s="1"/>
  <c r="P953"/>
  <c r="Q953" s="1"/>
  <c r="R953" s="1"/>
  <c r="D953" s="1"/>
  <c r="P954"/>
  <c r="Q954" s="1"/>
  <c r="R954" s="1"/>
  <c r="D954" s="1"/>
  <c r="P955"/>
  <c r="Q955" s="1"/>
  <c r="R955" s="1"/>
  <c r="D955" s="1"/>
  <c r="P956"/>
  <c r="Q956" s="1"/>
  <c r="R956" s="1"/>
  <c r="D956" s="1"/>
  <c r="P957"/>
  <c r="Q957" s="1"/>
  <c r="R957" s="1"/>
  <c r="D957" s="1"/>
  <c r="P958"/>
  <c r="Q958" s="1"/>
  <c r="R958" s="1"/>
  <c r="D958" s="1"/>
  <c r="P959"/>
  <c r="Q959" s="1"/>
  <c r="R959" s="1"/>
  <c r="D959" s="1"/>
  <c r="P960"/>
  <c r="Q960" s="1"/>
  <c r="R960" s="1"/>
  <c r="D960" s="1"/>
  <c r="P961"/>
  <c r="Q961" s="1"/>
  <c r="R961" s="1"/>
  <c r="D961" s="1"/>
  <c r="P962"/>
  <c r="Q962"/>
  <c r="R962" s="1"/>
  <c r="D962" s="1"/>
  <c r="P963"/>
  <c r="Q963" s="1"/>
  <c r="R963" s="1"/>
  <c r="D963" s="1"/>
  <c r="P964"/>
  <c r="Q964" s="1"/>
  <c r="R964" s="1"/>
  <c r="D964" s="1"/>
  <c r="P965"/>
  <c r="Q965" s="1"/>
  <c r="R965" s="1"/>
  <c r="D965" s="1"/>
  <c r="P966"/>
  <c r="Q966"/>
  <c r="R966" s="1"/>
  <c r="D966" s="1"/>
  <c r="P967"/>
  <c r="Q967" s="1"/>
  <c r="R967" s="1"/>
  <c r="D967" s="1"/>
  <c r="P968"/>
  <c r="Q968" s="1"/>
  <c r="R968" s="1"/>
  <c r="D968" s="1"/>
  <c r="P969"/>
  <c r="Q969" s="1"/>
  <c r="R969" s="1"/>
  <c r="D969" s="1"/>
  <c r="P970"/>
  <c r="Q970" s="1"/>
  <c r="R970" s="1"/>
  <c r="D970" s="1"/>
  <c r="P971"/>
  <c r="Q971" s="1"/>
  <c r="R971" s="1"/>
  <c r="D971" s="1"/>
  <c r="P972"/>
  <c r="Q972" s="1"/>
  <c r="R972" s="1"/>
  <c r="D972" s="1"/>
  <c r="P973"/>
  <c r="Q973" s="1"/>
  <c r="R973" s="1"/>
  <c r="D973" s="1"/>
  <c r="P974"/>
  <c r="Q974" s="1"/>
  <c r="R974" s="1"/>
  <c r="D974" s="1"/>
  <c r="P975"/>
  <c r="Q975" s="1"/>
  <c r="R975" s="1"/>
  <c r="D975" s="1"/>
  <c r="P976"/>
  <c r="Q976" s="1"/>
  <c r="R976" s="1"/>
  <c r="D976" s="1"/>
  <c r="P977"/>
  <c r="Q977" s="1"/>
  <c r="R977" s="1"/>
  <c r="D977" s="1"/>
  <c r="P978"/>
  <c r="Q978"/>
  <c r="R978" s="1"/>
  <c r="D978" s="1"/>
  <c r="P979"/>
  <c r="Q979" s="1"/>
  <c r="R979" s="1"/>
  <c r="D979" s="1"/>
  <c r="P980"/>
  <c r="Q980" s="1"/>
  <c r="R980" s="1"/>
  <c r="D980" s="1"/>
  <c r="D448" i="1"/>
  <c r="D449"/>
  <c r="D450"/>
  <c r="D451"/>
  <c r="D452"/>
  <c r="D453"/>
  <c r="D454"/>
  <c r="D455"/>
  <c r="D456"/>
  <c r="D457"/>
  <c r="D458"/>
  <c r="D459"/>
  <c r="D460"/>
  <c r="D461"/>
  <c r="D462"/>
  <c r="D463"/>
  <c r="D464"/>
  <c r="D465"/>
  <c r="D466"/>
  <c r="D467"/>
  <c r="D468"/>
  <c r="D469"/>
  <c r="D470"/>
  <c r="D471"/>
  <c r="D472"/>
  <c r="D473"/>
  <c r="D474"/>
  <c r="D475"/>
  <c r="D476"/>
  <c r="D477"/>
  <c r="D478"/>
  <c r="D479"/>
  <c r="D480"/>
  <c r="D481"/>
  <c r="P448"/>
  <c r="Q448"/>
  <c r="R448"/>
  <c r="P449"/>
  <c r="Q449"/>
  <c r="R449"/>
  <c r="P450"/>
  <c r="Q450"/>
  <c r="R450"/>
  <c r="P451"/>
  <c r="Q451"/>
  <c r="R451"/>
  <c r="P452"/>
  <c r="Q452"/>
  <c r="R452"/>
  <c r="P453"/>
  <c r="Q453"/>
  <c r="R453"/>
  <c r="R454"/>
  <c r="P455"/>
  <c r="Q455"/>
  <c r="R455"/>
  <c r="P456"/>
  <c r="Q456"/>
  <c r="R456"/>
  <c r="P457"/>
  <c r="Q457"/>
  <c r="R457"/>
  <c r="P458"/>
  <c r="Q458"/>
  <c r="R458"/>
  <c r="P459"/>
  <c r="Q459"/>
  <c r="R459"/>
  <c r="P460"/>
  <c r="Q460"/>
  <c r="R460"/>
  <c r="P461"/>
  <c r="Q461"/>
  <c r="R461"/>
  <c r="P462"/>
  <c r="Q462"/>
  <c r="R462"/>
  <c r="P463"/>
  <c r="Q463"/>
  <c r="R463"/>
  <c r="P464"/>
  <c r="Q464"/>
  <c r="R464"/>
  <c r="P465"/>
  <c r="Q465"/>
  <c r="R465"/>
  <c r="P466"/>
  <c r="Q466"/>
  <c r="R466"/>
  <c r="P467"/>
  <c r="Q467"/>
  <c r="R467"/>
  <c r="P468"/>
  <c r="Q468"/>
  <c r="R468"/>
  <c r="P469"/>
  <c r="Q469"/>
  <c r="R469"/>
  <c r="P470"/>
  <c r="Q470"/>
  <c r="R470"/>
  <c r="P471"/>
  <c r="Q471"/>
  <c r="R471"/>
  <c r="P472"/>
  <c r="Q472"/>
  <c r="R472"/>
  <c r="P473"/>
  <c r="Q473"/>
  <c r="R473"/>
  <c r="P474"/>
  <c r="Q474"/>
  <c r="R474"/>
  <c r="P475"/>
  <c r="Q475"/>
  <c r="R475"/>
  <c r="P476"/>
  <c r="Q476"/>
  <c r="R476"/>
  <c r="P477"/>
  <c r="Q477"/>
  <c r="R477"/>
  <c r="P478"/>
  <c r="Q478"/>
  <c r="R478"/>
  <c r="P479"/>
  <c r="Q479"/>
  <c r="R479"/>
  <c r="P480"/>
  <c r="Q480"/>
  <c r="R480"/>
  <c r="P481"/>
  <c r="Q481"/>
  <c r="R481"/>
  <c r="P857" i="2"/>
  <c r="Q857" s="1"/>
  <c r="R857" s="1"/>
  <c r="D857" s="1"/>
  <c r="P858"/>
  <c r="Q858" s="1"/>
  <c r="R858" s="1"/>
  <c r="D858" s="1"/>
  <c r="P859"/>
  <c r="Q859" s="1"/>
  <c r="R859" s="1"/>
  <c r="D859" s="1"/>
  <c r="P860"/>
  <c r="Q860"/>
  <c r="R860" s="1"/>
  <c r="D860" s="1"/>
  <c r="P861"/>
  <c r="Q861" s="1"/>
  <c r="R861" s="1"/>
  <c r="D861" s="1"/>
  <c r="P862"/>
  <c r="Q862" s="1"/>
  <c r="R862" s="1"/>
  <c r="D862" s="1"/>
  <c r="P863"/>
  <c r="Q863" s="1"/>
  <c r="R863" s="1"/>
  <c r="D863" s="1"/>
  <c r="P864"/>
  <c r="Q864" s="1"/>
  <c r="R864" s="1"/>
  <c r="D864" s="1"/>
  <c r="P865"/>
  <c r="Q865" s="1"/>
  <c r="R865" s="1"/>
  <c r="D865" s="1"/>
  <c r="P866"/>
  <c r="Q866" s="1"/>
  <c r="R866" s="1"/>
  <c r="D866" s="1"/>
  <c r="P867"/>
  <c r="Q867" s="1"/>
  <c r="R867" s="1"/>
  <c r="D867" s="1"/>
  <c r="P868"/>
  <c r="Q868" s="1"/>
  <c r="R868" s="1"/>
  <c r="D868" s="1"/>
  <c r="P869"/>
  <c r="Q869" s="1"/>
  <c r="R869" s="1"/>
  <c r="D869" s="1"/>
  <c r="P870"/>
  <c r="Q870" s="1"/>
  <c r="R870" s="1"/>
  <c r="D870" s="1"/>
  <c r="P871"/>
  <c r="Q871" s="1"/>
  <c r="R871" s="1"/>
  <c r="D871" s="1"/>
  <c r="P872"/>
  <c r="Q872"/>
  <c r="R872" s="1"/>
  <c r="D872" s="1"/>
  <c r="P873"/>
  <c r="Q873" s="1"/>
  <c r="R873" s="1"/>
  <c r="D873" s="1"/>
  <c r="P874"/>
  <c r="Q874" s="1"/>
  <c r="R874" s="1"/>
  <c r="D874" s="1"/>
  <c r="P875"/>
  <c r="Q875" s="1"/>
  <c r="R875" s="1"/>
  <c r="D875" s="1"/>
  <c r="P876"/>
  <c r="Q876"/>
  <c r="R876" s="1"/>
  <c r="D876" s="1"/>
  <c r="P877"/>
  <c r="Q877" s="1"/>
  <c r="R877" s="1"/>
  <c r="D877" s="1"/>
  <c r="P878"/>
  <c r="Q878" s="1"/>
  <c r="R878" s="1"/>
  <c r="D878" s="1"/>
  <c r="P879"/>
  <c r="Q879" s="1"/>
  <c r="R879" s="1"/>
  <c r="D879" s="1"/>
  <c r="P880"/>
  <c r="Q880" s="1"/>
  <c r="R880" s="1"/>
  <c r="D880" s="1"/>
  <c r="P881"/>
  <c r="Q881" s="1"/>
  <c r="R881" s="1"/>
  <c r="D881" s="1"/>
  <c r="P882"/>
  <c r="Q882" s="1"/>
  <c r="R882" s="1"/>
  <c r="D882" s="1"/>
  <c r="P883"/>
  <c r="Q883" s="1"/>
  <c r="R883" s="1"/>
  <c r="D883" s="1"/>
  <c r="P884"/>
  <c r="Q884" s="1"/>
  <c r="R884" s="1"/>
  <c r="D884" s="1"/>
  <c r="P885"/>
  <c r="Q885" s="1"/>
  <c r="R885" s="1"/>
  <c r="D885" s="1"/>
  <c r="P886"/>
  <c r="Q886" s="1"/>
  <c r="R886" s="1"/>
  <c r="D886" s="1"/>
  <c r="P887"/>
  <c r="Q887" s="1"/>
  <c r="R887" s="1"/>
  <c r="D887" s="1"/>
  <c r="P888"/>
  <c r="Q888"/>
  <c r="R888" s="1"/>
  <c r="D888" s="1"/>
  <c r="P889"/>
  <c r="Q889" s="1"/>
  <c r="R889" s="1"/>
  <c r="D889" s="1"/>
  <c r="P890"/>
  <c r="Q890" s="1"/>
  <c r="R890" s="1"/>
  <c r="D890" s="1"/>
  <c r="P891"/>
  <c r="Q891" s="1"/>
  <c r="R891" s="1"/>
  <c r="D891" s="1"/>
  <c r="P892"/>
  <c r="Q892"/>
  <c r="R892" s="1"/>
  <c r="D892" s="1"/>
  <c r="P893"/>
  <c r="Q893" s="1"/>
  <c r="R893" s="1"/>
  <c r="D893" s="1"/>
  <c r="P894"/>
  <c r="Q894" s="1"/>
  <c r="R894" s="1"/>
  <c r="D894" s="1"/>
  <c r="P895"/>
  <c r="Q895" s="1"/>
  <c r="R895" s="1"/>
  <c r="D895" s="1"/>
  <c r="P896"/>
  <c r="Q896" s="1"/>
  <c r="R896" s="1"/>
  <c r="D896" s="1"/>
  <c r="P897"/>
  <c r="Q897" s="1"/>
  <c r="R897" s="1"/>
  <c r="D897" s="1"/>
  <c r="P898"/>
  <c r="Q898" s="1"/>
  <c r="R898" s="1"/>
  <c r="D898" s="1"/>
  <c r="P899"/>
  <c r="Q899" s="1"/>
  <c r="R899" s="1"/>
  <c r="D899" s="1"/>
  <c r="P900"/>
  <c r="Q900" s="1"/>
  <c r="R900" s="1"/>
  <c r="D900" s="1"/>
  <c r="P901"/>
  <c r="Q901" s="1"/>
  <c r="R901" s="1"/>
  <c r="D901" s="1"/>
  <c r="P902"/>
  <c r="Q902" s="1"/>
  <c r="R902" s="1"/>
  <c r="D902" s="1"/>
  <c r="P903"/>
  <c r="Q903" s="1"/>
  <c r="R903" s="1"/>
  <c r="D903" s="1"/>
  <c r="P904"/>
  <c r="Q904"/>
  <c r="R904" s="1"/>
  <c r="D904" s="1"/>
  <c r="P905"/>
  <c r="Q905" s="1"/>
  <c r="R905" s="1"/>
  <c r="D905" s="1"/>
  <c r="P906"/>
  <c r="Q906" s="1"/>
  <c r="R906" s="1"/>
  <c r="D906" s="1"/>
  <c r="P907"/>
  <c r="Q907" s="1"/>
  <c r="R907" s="1"/>
  <c r="D907" s="1"/>
  <c r="P908"/>
  <c r="Q908"/>
  <c r="R908" s="1"/>
  <c r="D908" s="1"/>
  <c r="P909"/>
  <c r="Q909" s="1"/>
  <c r="R909" s="1"/>
  <c r="D909" s="1"/>
  <c r="P910"/>
  <c r="Q910" s="1"/>
  <c r="R910" s="1"/>
  <c r="D910" s="1"/>
  <c r="P911"/>
  <c r="Q911" s="1"/>
  <c r="R911" s="1"/>
  <c r="D911" s="1"/>
  <c r="P912"/>
  <c r="Q912" s="1"/>
  <c r="R912" s="1"/>
  <c r="D912" s="1"/>
  <c r="P913"/>
  <c r="Q913" s="1"/>
  <c r="R913" s="1"/>
  <c r="D913" s="1"/>
  <c r="P914"/>
  <c r="Q914" s="1"/>
  <c r="R914" s="1"/>
  <c r="D914" s="1"/>
  <c r="P915"/>
  <c r="Q915" s="1"/>
  <c r="R915" s="1"/>
  <c r="D915" s="1"/>
  <c r="P916"/>
  <c r="Q916" s="1"/>
  <c r="R916" s="1"/>
  <c r="D916" s="1"/>
  <c r="P917"/>
  <c r="Q917" s="1"/>
  <c r="R917" s="1"/>
  <c r="D917" s="1"/>
  <c r="P918"/>
  <c r="Q918" s="1"/>
  <c r="R918" s="1"/>
  <c r="D918" s="1"/>
  <c r="P919"/>
  <c r="Q919" s="1"/>
  <c r="R919" s="1"/>
  <c r="D919" s="1"/>
  <c r="P920"/>
  <c r="Q920"/>
  <c r="R920" s="1"/>
  <c r="D920" s="1"/>
  <c r="P921"/>
  <c r="Q921" s="1"/>
  <c r="R921" s="1"/>
  <c r="D921" s="1"/>
  <c r="P922"/>
  <c r="Q922" s="1"/>
  <c r="R922" s="1"/>
  <c r="D922" s="1"/>
  <c r="P923"/>
  <c r="Q923" s="1"/>
  <c r="R923" s="1"/>
  <c r="D923" s="1"/>
  <c r="P924"/>
  <c r="Q924"/>
  <c r="R924" s="1"/>
  <c r="D924" s="1"/>
  <c r="P925"/>
  <c r="Q925" s="1"/>
  <c r="R925" s="1"/>
  <c r="D925" s="1"/>
  <c r="P926"/>
  <c r="Q926" s="1"/>
  <c r="R926" s="1"/>
  <c r="D926" s="1"/>
  <c r="P927"/>
  <c r="Q927" s="1"/>
  <c r="R927" s="1"/>
  <c r="D927" s="1"/>
  <c r="P928"/>
  <c r="Q928" s="1"/>
  <c r="R928" s="1"/>
  <c r="D928" s="1"/>
  <c r="P929"/>
  <c r="Q929" s="1"/>
  <c r="R929" s="1"/>
  <c r="D929" s="1"/>
  <c r="P930"/>
  <c r="Q930" s="1"/>
  <c r="R930" s="1"/>
  <c r="D930" s="1"/>
  <c r="P931"/>
  <c r="Q931" s="1"/>
  <c r="R931" s="1"/>
  <c r="D931" s="1"/>
  <c r="P932"/>
  <c r="Q932" s="1"/>
  <c r="R932" s="1"/>
  <c r="D932" s="1"/>
  <c r="P933"/>
  <c r="Q933" s="1"/>
  <c r="R933" s="1"/>
  <c r="D933" s="1"/>
  <c r="P934"/>
  <c r="Q934" s="1"/>
  <c r="R934" s="1"/>
  <c r="D934" s="1"/>
  <c r="P935"/>
  <c r="Q935" s="1"/>
  <c r="R935" s="1"/>
  <c r="D935" s="1"/>
  <c r="D405" i="1"/>
  <c r="D406"/>
  <c r="D407"/>
  <c r="D408"/>
  <c r="D409"/>
  <c r="D410"/>
  <c r="D411"/>
  <c r="D412"/>
  <c r="D413"/>
  <c r="D414"/>
  <c r="D415"/>
  <c r="D416"/>
  <c r="D417"/>
  <c r="D418"/>
  <c r="D419"/>
  <c r="D420"/>
  <c r="D421"/>
  <c r="D422"/>
  <c r="D423"/>
  <c r="D424"/>
  <c r="D425"/>
  <c r="D426"/>
  <c r="D427"/>
  <c r="D428"/>
  <c r="D429"/>
  <c r="D430"/>
  <c r="D431"/>
  <c r="D432"/>
  <c r="D433"/>
  <c r="D434"/>
  <c r="D435"/>
  <c r="D436"/>
  <c r="D437"/>
  <c r="D438"/>
  <c r="D439"/>
  <c r="D440"/>
  <c r="D441"/>
  <c r="D442"/>
  <c r="D443"/>
  <c r="D444"/>
  <c r="D445"/>
  <c r="D446"/>
  <c r="D447"/>
  <c r="P405"/>
  <c r="Q405"/>
  <c r="R405"/>
  <c r="P406"/>
  <c r="Q406"/>
  <c r="R406"/>
  <c r="P407"/>
  <c r="Q407"/>
  <c r="R407"/>
  <c r="P408"/>
  <c r="Q408"/>
  <c r="R408"/>
  <c r="P409"/>
  <c r="Q409"/>
  <c r="R409"/>
  <c r="P410"/>
  <c r="Q410"/>
  <c r="R410"/>
  <c r="P411"/>
  <c r="Q411"/>
  <c r="R411"/>
  <c r="P412"/>
  <c r="Q412"/>
  <c r="R412"/>
  <c r="P413"/>
  <c r="Q413"/>
  <c r="R413"/>
  <c r="P414"/>
  <c r="Q414"/>
  <c r="R414"/>
  <c r="P415"/>
  <c r="Q415"/>
  <c r="R415"/>
  <c r="P416"/>
  <c r="Q416"/>
  <c r="R416"/>
  <c r="P417"/>
  <c r="Q417"/>
  <c r="R417"/>
  <c r="P418"/>
  <c r="Q418"/>
  <c r="R418"/>
  <c r="P419"/>
  <c r="Q419"/>
  <c r="R419"/>
  <c r="P420"/>
  <c r="Q420"/>
  <c r="R420"/>
  <c r="P421"/>
  <c r="Q421"/>
  <c r="R421"/>
  <c r="P422"/>
  <c r="Q422"/>
  <c r="R422"/>
  <c r="P423"/>
  <c r="Q423"/>
  <c r="R423"/>
  <c r="P424"/>
  <c r="Q424"/>
  <c r="R424"/>
  <c r="P425"/>
  <c r="Q425"/>
  <c r="R425"/>
  <c r="P426"/>
  <c r="Q426"/>
  <c r="R426"/>
  <c r="P427"/>
  <c r="Q427"/>
  <c r="R427"/>
  <c r="P428"/>
  <c r="Q428"/>
  <c r="R428"/>
  <c r="P429"/>
  <c r="Q429"/>
  <c r="R429"/>
  <c r="P430"/>
  <c r="Q430"/>
  <c r="R430"/>
  <c r="P431"/>
  <c r="Q431"/>
  <c r="R431"/>
  <c r="P432"/>
  <c r="Q432"/>
  <c r="R432"/>
  <c r="P433"/>
  <c r="Q433"/>
  <c r="R433"/>
  <c r="P434"/>
  <c r="Q434"/>
  <c r="R434"/>
  <c r="P435"/>
  <c r="Q435"/>
  <c r="R435"/>
  <c r="P436"/>
  <c r="Q436"/>
  <c r="R436"/>
  <c r="P437"/>
  <c r="Q437"/>
  <c r="R437"/>
  <c r="P438"/>
  <c r="Q438"/>
  <c r="R438"/>
  <c r="P439"/>
  <c r="Q439"/>
  <c r="R439"/>
  <c r="P440"/>
  <c r="Q440"/>
  <c r="R440"/>
  <c r="P441"/>
  <c r="Q441"/>
  <c r="R441"/>
  <c r="P442"/>
  <c r="Q442"/>
  <c r="R442"/>
  <c r="P443"/>
  <c r="Q443"/>
  <c r="R443"/>
  <c r="P444"/>
  <c r="Q444"/>
  <c r="R444"/>
  <c r="P445"/>
  <c r="Q445"/>
  <c r="R445"/>
  <c r="P446"/>
  <c r="Q446"/>
  <c r="R446"/>
  <c r="P447"/>
  <c r="Q447"/>
  <c r="R447"/>
  <c r="P789" i="2"/>
  <c r="Q789"/>
  <c r="R789" s="1"/>
  <c r="D789" s="1"/>
  <c r="P790"/>
  <c r="Q790" s="1"/>
  <c r="R790" s="1"/>
  <c r="D790" s="1"/>
  <c r="P791"/>
  <c r="Q791" s="1"/>
  <c r="R791" s="1"/>
  <c r="D791" s="1"/>
  <c r="P792"/>
  <c r="Q792" s="1"/>
  <c r="R792" s="1"/>
  <c r="D792" s="1"/>
  <c r="P793"/>
  <c r="Q793"/>
  <c r="R793" s="1"/>
  <c r="D793" s="1"/>
  <c r="P794"/>
  <c r="Q794" s="1"/>
  <c r="R794" s="1"/>
  <c r="D794" s="1"/>
  <c r="P795"/>
  <c r="Q795" s="1"/>
  <c r="R795" s="1"/>
  <c r="D795" s="1"/>
  <c r="P796"/>
  <c r="Q796" s="1"/>
  <c r="R796" s="1"/>
  <c r="D796" s="1"/>
  <c r="P797"/>
  <c r="Q797" s="1"/>
  <c r="R797" s="1"/>
  <c r="D797" s="1"/>
  <c r="P798"/>
  <c r="Q798" s="1"/>
  <c r="R798" s="1"/>
  <c r="D798" s="1"/>
  <c r="P799"/>
  <c r="Q799" s="1"/>
  <c r="R799" s="1"/>
  <c r="D799" s="1"/>
  <c r="P800"/>
  <c r="Q800" s="1"/>
  <c r="R800" s="1"/>
  <c r="D800" s="1"/>
  <c r="P801"/>
  <c r="Q801" s="1"/>
  <c r="R801" s="1"/>
  <c r="D801" s="1"/>
  <c r="P802"/>
  <c r="Q802" s="1"/>
  <c r="R802" s="1"/>
  <c r="D802" s="1"/>
  <c r="P803"/>
  <c r="Q803" s="1"/>
  <c r="R803" s="1"/>
  <c r="D803" s="1"/>
  <c r="P804"/>
  <c r="Q804" s="1"/>
  <c r="R804" s="1"/>
  <c r="D804" s="1"/>
  <c r="P805"/>
  <c r="Q805"/>
  <c r="R805" s="1"/>
  <c r="D805" s="1"/>
  <c r="P806"/>
  <c r="Q806" s="1"/>
  <c r="R806" s="1"/>
  <c r="D806" s="1"/>
  <c r="P807"/>
  <c r="Q807" s="1"/>
  <c r="R807" s="1"/>
  <c r="D807" s="1"/>
  <c r="P808"/>
  <c r="Q808" s="1"/>
  <c r="R808" s="1"/>
  <c r="D808" s="1"/>
  <c r="P809"/>
  <c r="Q809"/>
  <c r="R809" s="1"/>
  <c r="D809" s="1"/>
  <c r="P810"/>
  <c r="Q810" s="1"/>
  <c r="R810" s="1"/>
  <c r="D810" s="1"/>
  <c r="P811"/>
  <c r="Q811" s="1"/>
  <c r="R811" s="1"/>
  <c r="D811" s="1"/>
  <c r="P812"/>
  <c r="Q812" s="1"/>
  <c r="R812" s="1"/>
  <c r="D812" s="1"/>
  <c r="P813"/>
  <c r="Q813" s="1"/>
  <c r="R813" s="1"/>
  <c r="D813" s="1"/>
  <c r="P814"/>
  <c r="Q814" s="1"/>
  <c r="R814" s="1"/>
  <c r="D814" s="1"/>
  <c r="P815"/>
  <c r="Q815" s="1"/>
  <c r="R815" s="1"/>
  <c r="D815" s="1"/>
  <c r="P816"/>
  <c r="Q816" s="1"/>
  <c r="R816" s="1"/>
  <c r="D816" s="1"/>
  <c r="P817"/>
  <c r="Q817" s="1"/>
  <c r="R817" s="1"/>
  <c r="D817" s="1"/>
  <c r="P818"/>
  <c r="Q818" s="1"/>
  <c r="R818" s="1"/>
  <c r="D818" s="1"/>
  <c r="P819"/>
  <c r="Q819" s="1"/>
  <c r="R819" s="1"/>
  <c r="D819" s="1"/>
  <c r="P820"/>
  <c r="Q820" s="1"/>
  <c r="R820" s="1"/>
  <c r="D820" s="1"/>
  <c r="P821"/>
  <c r="Q821"/>
  <c r="R821" s="1"/>
  <c r="D821" s="1"/>
  <c r="P822"/>
  <c r="Q822" s="1"/>
  <c r="R822" s="1"/>
  <c r="D822" s="1"/>
  <c r="P823"/>
  <c r="Q823" s="1"/>
  <c r="R823" s="1"/>
  <c r="D823" s="1"/>
  <c r="P824"/>
  <c r="Q824" s="1"/>
  <c r="R824" s="1"/>
  <c r="D824" s="1"/>
  <c r="P825"/>
  <c r="Q825"/>
  <c r="R825" s="1"/>
  <c r="D825" s="1"/>
  <c r="P826"/>
  <c r="Q826" s="1"/>
  <c r="R826" s="1"/>
  <c r="D826" s="1"/>
  <c r="P827"/>
  <c r="Q827" s="1"/>
  <c r="R827" s="1"/>
  <c r="D827" s="1"/>
  <c r="P828"/>
  <c r="Q828" s="1"/>
  <c r="R828" s="1"/>
  <c r="D828" s="1"/>
  <c r="P829"/>
  <c r="Q829" s="1"/>
  <c r="R829" s="1"/>
  <c r="D829" s="1"/>
  <c r="P830"/>
  <c r="Q830" s="1"/>
  <c r="R830" s="1"/>
  <c r="D830" s="1"/>
  <c r="P831"/>
  <c r="Q831" s="1"/>
  <c r="R831" s="1"/>
  <c r="D831" s="1"/>
  <c r="P832"/>
  <c r="Q832" s="1"/>
  <c r="R832" s="1"/>
  <c r="D832" s="1"/>
  <c r="P833"/>
  <c r="Q833" s="1"/>
  <c r="R833" s="1"/>
  <c r="D833" s="1"/>
  <c r="P834"/>
  <c r="Q834" s="1"/>
  <c r="R834" s="1"/>
  <c r="D834" s="1"/>
  <c r="P835"/>
  <c r="Q835" s="1"/>
  <c r="R835" s="1"/>
  <c r="D835" s="1"/>
  <c r="P836"/>
  <c r="Q836" s="1"/>
  <c r="R836" s="1"/>
  <c r="D836" s="1"/>
  <c r="P837"/>
  <c r="Q837"/>
  <c r="R837" s="1"/>
  <c r="D837" s="1"/>
  <c r="P838"/>
  <c r="Q838" s="1"/>
  <c r="R838" s="1"/>
  <c r="D838" s="1"/>
  <c r="P839"/>
  <c r="Q839" s="1"/>
  <c r="R839" s="1"/>
  <c r="D839" s="1"/>
  <c r="P840"/>
  <c r="Q840" s="1"/>
  <c r="R840" s="1"/>
  <c r="D840" s="1"/>
  <c r="P841"/>
  <c r="Q841"/>
  <c r="R841" s="1"/>
  <c r="D841" s="1"/>
  <c r="P842"/>
  <c r="Q842" s="1"/>
  <c r="R842" s="1"/>
  <c r="D842" s="1"/>
  <c r="P843"/>
  <c r="Q843" s="1"/>
  <c r="R843" s="1"/>
  <c r="D843" s="1"/>
  <c r="P844"/>
  <c r="Q844" s="1"/>
  <c r="R844" s="1"/>
  <c r="D844" s="1"/>
  <c r="P845"/>
  <c r="Q845" s="1"/>
  <c r="R845" s="1"/>
  <c r="D845" s="1"/>
  <c r="P846"/>
  <c r="Q846" s="1"/>
  <c r="R846" s="1"/>
  <c r="D846" s="1"/>
  <c r="P847"/>
  <c r="Q847" s="1"/>
  <c r="R847" s="1"/>
  <c r="D847" s="1"/>
  <c r="P848"/>
  <c r="Q848" s="1"/>
  <c r="R848" s="1"/>
  <c r="D848" s="1"/>
  <c r="P849"/>
  <c r="Q849" s="1"/>
  <c r="R849" s="1"/>
  <c r="D849" s="1"/>
  <c r="P850"/>
  <c r="Q850" s="1"/>
  <c r="R850" s="1"/>
  <c r="D850" s="1"/>
  <c r="P851"/>
  <c r="Q851" s="1"/>
  <c r="R851" s="1"/>
  <c r="D851" s="1"/>
  <c r="P852"/>
  <c r="Q852" s="1"/>
  <c r="R852" s="1"/>
  <c r="D852" s="1"/>
  <c r="P853"/>
  <c r="Q853"/>
  <c r="R853" s="1"/>
  <c r="D853" s="1"/>
  <c r="P854"/>
  <c r="Q854" s="1"/>
  <c r="R854" s="1"/>
  <c r="D854" s="1"/>
  <c r="P855"/>
  <c r="Q855" s="1"/>
  <c r="R855" s="1"/>
  <c r="D855" s="1"/>
  <c r="P856"/>
  <c r="Q856" s="1"/>
  <c r="R856" s="1"/>
  <c r="D856" s="1"/>
  <c r="P404" i="1"/>
  <c r="Q404"/>
  <c r="R404"/>
  <c r="D404"/>
  <c r="P782" i="2"/>
  <c r="Q782"/>
  <c r="R782" s="1"/>
  <c r="D782" s="1"/>
  <c r="P783"/>
  <c r="Q783" s="1"/>
  <c r="R783" s="1"/>
  <c r="D783" s="1"/>
  <c r="P784"/>
  <c r="Q784" s="1"/>
  <c r="R784" s="1"/>
  <c r="D784" s="1"/>
  <c r="P785"/>
  <c r="Q785" s="1"/>
  <c r="R785" s="1"/>
  <c r="D785" s="1"/>
  <c r="P786"/>
  <c r="Q786" s="1"/>
  <c r="R786" s="1"/>
  <c r="D786" s="1"/>
  <c r="P787"/>
  <c r="Q787" s="1"/>
  <c r="R787" s="1"/>
  <c r="D787" s="1"/>
  <c r="P788"/>
  <c r="Q788" s="1"/>
  <c r="R788" s="1"/>
  <c r="D788" s="1"/>
  <c r="D340" i="1"/>
  <c r="D341"/>
  <c r="D342"/>
  <c r="D343"/>
  <c r="D344"/>
  <c r="D345"/>
  <c r="D346"/>
  <c r="D347"/>
  <c r="D348"/>
  <c r="D349"/>
  <c r="D350"/>
  <c r="D351"/>
  <c r="D352"/>
  <c r="D353"/>
  <c r="D354"/>
  <c r="D355"/>
  <c r="D356"/>
  <c r="D357"/>
  <c r="D358"/>
  <c r="D359"/>
  <c r="D360"/>
  <c r="D361"/>
  <c r="D362"/>
  <c r="D363"/>
  <c r="D364"/>
  <c r="D365"/>
  <c r="D366"/>
  <c r="D367"/>
  <c r="D368"/>
  <c r="D369"/>
  <c r="D370"/>
  <c r="D371"/>
  <c r="D372"/>
  <c r="D373"/>
  <c r="D374"/>
  <c r="D375"/>
  <c r="D376"/>
  <c r="D377"/>
  <c r="D378"/>
  <c r="D379"/>
  <c r="D380"/>
  <c r="D381"/>
  <c r="D382"/>
  <c r="D383"/>
  <c r="D384"/>
  <c r="D385"/>
  <c r="D386"/>
  <c r="D387"/>
  <c r="D388"/>
  <c r="D389"/>
  <c r="D390"/>
  <c r="D391"/>
  <c r="D392"/>
  <c r="D393"/>
  <c r="D394"/>
  <c r="D395"/>
  <c r="D396"/>
  <c r="D397"/>
  <c r="D398"/>
  <c r="D399"/>
  <c r="D400"/>
  <c r="D401"/>
  <c r="D402"/>
  <c r="D403"/>
  <c r="R340"/>
  <c r="P341"/>
  <c r="Q341"/>
  <c r="R341"/>
  <c r="P342"/>
  <c r="Q342"/>
  <c r="R342"/>
  <c r="P343"/>
  <c r="Q343"/>
  <c r="R343"/>
  <c r="P344"/>
  <c r="Q344"/>
  <c r="R344"/>
  <c r="P345"/>
  <c r="Q345"/>
  <c r="R345"/>
  <c r="P346"/>
  <c r="Q346"/>
  <c r="R346"/>
  <c r="P347"/>
  <c r="Q347"/>
  <c r="R347"/>
  <c r="P348"/>
  <c r="Q348"/>
  <c r="R348"/>
  <c r="P349"/>
  <c r="Q349"/>
  <c r="R349"/>
  <c r="P350"/>
  <c r="Q350"/>
  <c r="R350"/>
  <c r="P351"/>
  <c r="Q351"/>
  <c r="R351"/>
  <c r="P352"/>
  <c r="Q352"/>
  <c r="R352"/>
  <c r="P353"/>
  <c r="Q353"/>
  <c r="R353"/>
  <c r="P354"/>
  <c r="Q354"/>
  <c r="R354"/>
  <c r="P355"/>
  <c r="Q355"/>
  <c r="R355"/>
  <c r="P356"/>
  <c r="Q356"/>
  <c r="R356"/>
  <c r="P357"/>
  <c r="Q357"/>
  <c r="R357"/>
  <c r="P358"/>
  <c r="Q358"/>
  <c r="R358"/>
  <c r="P359"/>
  <c r="Q359"/>
  <c r="R359"/>
  <c r="P360"/>
  <c r="Q360"/>
  <c r="R360"/>
  <c r="P361"/>
  <c r="Q361"/>
  <c r="R361"/>
  <c r="R362"/>
  <c r="P363"/>
  <c r="Q363"/>
  <c r="R363"/>
  <c r="P364"/>
  <c r="Q364"/>
  <c r="R364"/>
  <c r="P365"/>
  <c r="Q365"/>
  <c r="R365"/>
  <c r="P366"/>
  <c r="Q366"/>
  <c r="R366"/>
  <c r="P367"/>
  <c r="Q367"/>
  <c r="R367"/>
  <c r="P368"/>
  <c r="Q368"/>
  <c r="R368"/>
  <c r="P369"/>
  <c r="Q369"/>
  <c r="R369"/>
  <c r="P370"/>
  <c r="Q370"/>
  <c r="R370"/>
  <c r="P371"/>
  <c r="Q371"/>
  <c r="R371"/>
  <c r="P372"/>
  <c r="Q372"/>
  <c r="R372"/>
  <c r="P373"/>
  <c r="Q373"/>
  <c r="R373"/>
  <c r="P374"/>
  <c r="Q374"/>
  <c r="R374"/>
  <c r="P375"/>
  <c r="Q375"/>
  <c r="R375"/>
  <c r="P376"/>
  <c r="Q376"/>
  <c r="R376"/>
  <c r="P377"/>
  <c r="Q377"/>
  <c r="R377"/>
  <c r="P378"/>
  <c r="Q378"/>
  <c r="R378"/>
  <c r="P379"/>
  <c r="Q379"/>
  <c r="R379"/>
  <c r="P380"/>
  <c r="Q380"/>
  <c r="R380"/>
  <c r="P381"/>
  <c r="Q381"/>
  <c r="R381"/>
  <c r="P382"/>
  <c r="Q382"/>
  <c r="R382"/>
  <c r="P383"/>
  <c r="Q383"/>
  <c r="R383"/>
  <c r="P384"/>
  <c r="Q384"/>
  <c r="R384"/>
  <c r="P385"/>
  <c r="Q385"/>
  <c r="R385"/>
  <c r="P386"/>
  <c r="Q386"/>
  <c r="R386"/>
  <c r="P387"/>
  <c r="Q387"/>
  <c r="R387"/>
  <c r="P388"/>
  <c r="Q388"/>
  <c r="R388"/>
  <c r="P389"/>
  <c r="Q389"/>
  <c r="R389"/>
  <c r="P390"/>
  <c r="Q390"/>
  <c r="R390"/>
  <c r="P391"/>
  <c r="Q391"/>
  <c r="R391"/>
  <c r="R392"/>
  <c r="P393"/>
  <c r="Q393"/>
  <c r="R393"/>
  <c r="P394"/>
  <c r="Q394"/>
  <c r="R394"/>
  <c r="P395"/>
  <c r="Q395"/>
  <c r="R395"/>
  <c r="P396"/>
  <c r="Q396"/>
  <c r="R396"/>
  <c r="P397"/>
  <c r="Q397"/>
  <c r="R397"/>
  <c r="P398"/>
  <c r="Q398"/>
  <c r="R398"/>
  <c r="P399"/>
  <c r="Q399"/>
  <c r="R399"/>
  <c r="P400"/>
  <c r="Q400"/>
  <c r="R400"/>
  <c r="P401"/>
  <c r="Q401"/>
  <c r="R401"/>
  <c r="P402"/>
  <c r="Q402"/>
  <c r="R402"/>
  <c r="P403"/>
  <c r="Q403"/>
  <c r="R403"/>
  <c r="P666" i="2"/>
  <c r="Q666" s="1"/>
  <c r="R666" s="1"/>
  <c r="D666" s="1"/>
  <c r="P667"/>
  <c r="Q667" s="1"/>
  <c r="R667" s="1"/>
  <c r="D667" s="1"/>
  <c r="P668"/>
  <c r="Q668" s="1"/>
  <c r="R668" s="1"/>
  <c r="D668" s="1"/>
  <c r="P669"/>
  <c r="Q669" s="1"/>
  <c r="R669" s="1"/>
  <c r="D669" s="1"/>
  <c r="P670"/>
  <c r="Q670" s="1"/>
  <c r="R670" s="1"/>
  <c r="D670" s="1"/>
  <c r="P671"/>
  <c r="Q671" s="1"/>
  <c r="R671" s="1"/>
  <c r="D671" s="1"/>
  <c r="P672"/>
  <c r="Q672" s="1"/>
  <c r="R672" s="1"/>
  <c r="D672" s="1"/>
  <c r="P673"/>
  <c r="Q673"/>
  <c r="R673" s="1"/>
  <c r="D673" s="1"/>
  <c r="P674"/>
  <c r="Q674" s="1"/>
  <c r="R674" s="1"/>
  <c r="D674" s="1"/>
  <c r="P675"/>
  <c r="Q675" s="1"/>
  <c r="R675" s="1"/>
  <c r="D675" s="1"/>
  <c r="P676"/>
  <c r="Q676" s="1"/>
  <c r="R676" s="1"/>
  <c r="D676" s="1"/>
  <c r="P677"/>
  <c r="Q677"/>
  <c r="R677" s="1"/>
  <c r="D677" s="1"/>
  <c r="P678"/>
  <c r="Q678" s="1"/>
  <c r="R678" s="1"/>
  <c r="D678" s="1"/>
  <c r="P679"/>
  <c r="Q679" s="1"/>
  <c r="R679" s="1"/>
  <c r="D679" s="1"/>
  <c r="P680"/>
  <c r="Q680" s="1"/>
  <c r="R680" s="1"/>
  <c r="D680" s="1"/>
  <c r="P681"/>
  <c r="Q681" s="1"/>
  <c r="R681" s="1"/>
  <c r="D681" s="1"/>
  <c r="P682"/>
  <c r="Q682" s="1"/>
  <c r="R682" s="1"/>
  <c r="D682" s="1"/>
  <c r="P683"/>
  <c r="Q683" s="1"/>
  <c r="R683" s="1"/>
  <c r="D683" s="1"/>
  <c r="P684"/>
  <c r="Q684" s="1"/>
  <c r="R684" s="1"/>
  <c r="D684" s="1"/>
  <c r="P685"/>
  <c r="Q685" s="1"/>
  <c r="R685" s="1"/>
  <c r="D685" s="1"/>
  <c r="P686"/>
  <c r="Q686" s="1"/>
  <c r="R686" s="1"/>
  <c r="D686" s="1"/>
  <c r="P687"/>
  <c r="Q687" s="1"/>
  <c r="R687" s="1"/>
  <c r="D687" s="1"/>
  <c r="P688"/>
  <c r="Q688" s="1"/>
  <c r="R688" s="1"/>
  <c r="D688" s="1"/>
  <c r="P689"/>
  <c r="Q689"/>
  <c r="R689" s="1"/>
  <c r="D689" s="1"/>
  <c r="P690"/>
  <c r="Q690" s="1"/>
  <c r="R690" s="1"/>
  <c r="D690" s="1"/>
  <c r="P691"/>
  <c r="Q691" s="1"/>
  <c r="R691" s="1"/>
  <c r="D691" s="1"/>
  <c r="P692"/>
  <c r="Q692" s="1"/>
  <c r="R692" s="1"/>
  <c r="D692" s="1"/>
  <c r="P693"/>
  <c r="Q693"/>
  <c r="R693" s="1"/>
  <c r="D693" s="1"/>
  <c r="P694"/>
  <c r="Q694" s="1"/>
  <c r="R694" s="1"/>
  <c r="D694" s="1"/>
  <c r="P695"/>
  <c r="Q695" s="1"/>
  <c r="R695" s="1"/>
  <c r="D695" s="1"/>
  <c r="P696"/>
  <c r="Q696" s="1"/>
  <c r="R696" s="1"/>
  <c r="D696" s="1"/>
  <c r="P697"/>
  <c r="Q697" s="1"/>
  <c r="R697" s="1"/>
  <c r="D697" s="1"/>
  <c r="P698"/>
  <c r="Q698" s="1"/>
  <c r="R698" s="1"/>
  <c r="D698" s="1"/>
  <c r="P699"/>
  <c r="Q699" s="1"/>
  <c r="R699" s="1"/>
  <c r="D699" s="1"/>
  <c r="P700"/>
  <c r="Q700" s="1"/>
  <c r="R700" s="1"/>
  <c r="D700" s="1"/>
  <c r="P701"/>
  <c r="Q701" s="1"/>
  <c r="R701" s="1"/>
  <c r="D701" s="1"/>
  <c r="P702"/>
  <c r="Q702" s="1"/>
  <c r="R702" s="1"/>
  <c r="D702" s="1"/>
  <c r="P703"/>
  <c r="Q703" s="1"/>
  <c r="R703" s="1"/>
  <c r="D703" s="1"/>
  <c r="P704"/>
  <c r="Q704" s="1"/>
  <c r="R704" s="1"/>
  <c r="D704" s="1"/>
  <c r="P705"/>
  <c r="Q705"/>
  <c r="R705" s="1"/>
  <c r="D705" s="1"/>
  <c r="P706"/>
  <c r="Q706" s="1"/>
  <c r="R706" s="1"/>
  <c r="D706" s="1"/>
  <c r="P707"/>
  <c r="Q707" s="1"/>
  <c r="R707" s="1"/>
  <c r="D707" s="1"/>
  <c r="P708"/>
  <c r="Q708" s="1"/>
  <c r="R708" s="1"/>
  <c r="D708" s="1"/>
  <c r="P709"/>
  <c r="Q709"/>
  <c r="R709" s="1"/>
  <c r="D709" s="1"/>
  <c r="P710"/>
  <c r="Q710" s="1"/>
  <c r="R710" s="1"/>
  <c r="D710" s="1"/>
  <c r="P711"/>
  <c r="Q711" s="1"/>
  <c r="R711" s="1"/>
  <c r="D711" s="1"/>
  <c r="P712"/>
  <c r="Q712" s="1"/>
  <c r="R712" s="1"/>
  <c r="D712" s="1"/>
  <c r="P713"/>
  <c r="Q713" s="1"/>
  <c r="R713" s="1"/>
  <c r="D713" s="1"/>
  <c r="P714"/>
  <c r="Q714" s="1"/>
  <c r="R714" s="1"/>
  <c r="D714" s="1"/>
  <c r="P715"/>
  <c r="Q715" s="1"/>
  <c r="R715" s="1"/>
  <c r="D715" s="1"/>
  <c r="P716"/>
  <c r="Q716" s="1"/>
  <c r="R716" s="1"/>
  <c r="D716" s="1"/>
  <c r="P717"/>
  <c r="Q717" s="1"/>
  <c r="R717" s="1"/>
  <c r="D717" s="1"/>
  <c r="P718"/>
  <c r="Q718" s="1"/>
  <c r="R718" s="1"/>
  <c r="D718" s="1"/>
  <c r="P719"/>
  <c r="Q719" s="1"/>
  <c r="R719" s="1"/>
  <c r="D719" s="1"/>
  <c r="P720"/>
  <c r="Q720" s="1"/>
  <c r="R720" s="1"/>
  <c r="D720" s="1"/>
  <c r="P721"/>
  <c r="Q721"/>
  <c r="R721" s="1"/>
  <c r="D721" s="1"/>
  <c r="P722"/>
  <c r="Q722" s="1"/>
  <c r="R722" s="1"/>
  <c r="D722" s="1"/>
  <c r="P723"/>
  <c r="Q723" s="1"/>
  <c r="R723" s="1"/>
  <c r="D723" s="1"/>
  <c r="P724"/>
  <c r="Q724" s="1"/>
  <c r="R724" s="1"/>
  <c r="D724" s="1"/>
  <c r="P725"/>
  <c r="Q725"/>
  <c r="R725" s="1"/>
  <c r="D725" s="1"/>
  <c r="P726"/>
  <c r="Q726" s="1"/>
  <c r="R726" s="1"/>
  <c r="D726" s="1"/>
  <c r="P727"/>
  <c r="Q727" s="1"/>
  <c r="R727" s="1"/>
  <c r="D727" s="1"/>
  <c r="P728"/>
  <c r="Q728" s="1"/>
  <c r="R728" s="1"/>
  <c r="D728" s="1"/>
  <c r="P729"/>
  <c r="Q729" s="1"/>
  <c r="R729" s="1"/>
  <c r="D729" s="1"/>
  <c r="P730"/>
  <c r="Q730" s="1"/>
  <c r="R730" s="1"/>
  <c r="D730" s="1"/>
  <c r="P731"/>
  <c r="Q731" s="1"/>
  <c r="R731" s="1"/>
  <c r="D731" s="1"/>
  <c r="P732"/>
  <c r="Q732" s="1"/>
  <c r="R732" s="1"/>
  <c r="D732" s="1"/>
  <c r="P733"/>
  <c r="Q733" s="1"/>
  <c r="R733" s="1"/>
  <c r="D733" s="1"/>
  <c r="P734"/>
  <c r="Q734" s="1"/>
  <c r="R734" s="1"/>
  <c r="D734" s="1"/>
  <c r="P735"/>
  <c r="Q735" s="1"/>
  <c r="R735" s="1"/>
  <c r="D735" s="1"/>
  <c r="P736"/>
  <c r="Q736" s="1"/>
  <c r="R736" s="1"/>
  <c r="D736" s="1"/>
  <c r="P737"/>
  <c r="Q737"/>
  <c r="R737" s="1"/>
  <c r="D737" s="1"/>
  <c r="P738"/>
  <c r="Q738" s="1"/>
  <c r="R738" s="1"/>
  <c r="D738" s="1"/>
  <c r="P739"/>
  <c r="Q739" s="1"/>
  <c r="R739" s="1"/>
  <c r="D739" s="1"/>
  <c r="P740"/>
  <c r="Q740" s="1"/>
  <c r="R740" s="1"/>
  <c r="D740" s="1"/>
  <c r="P741"/>
  <c r="Q741"/>
  <c r="R741" s="1"/>
  <c r="D741" s="1"/>
  <c r="P742"/>
  <c r="Q742" s="1"/>
  <c r="R742" s="1"/>
  <c r="D742" s="1"/>
  <c r="P743"/>
  <c r="Q743" s="1"/>
  <c r="R743" s="1"/>
  <c r="D743" s="1"/>
  <c r="P744"/>
  <c r="Q744" s="1"/>
  <c r="R744" s="1"/>
  <c r="D744" s="1"/>
  <c r="P745"/>
  <c r="Q745" s="1"/>
  <c r="R745" s="1"/>
  <c r="D745" s="1"/>
  <c r="P746"/>
  <c r="Q746" s="1"/>
  <c r="R746" s="1"/>
  <c r="D746" s="1"/>
  <c r="P747"/>
  <c r="Q747" s="1"/>
  <c r="R747" s="1"/>
  <c r="D747" s="1"/>
  <c r="P748"/>
  <c r="Q748" s="1"/>
  <c r="R748" s="1"/>
  <c r="D748" s="1"/>
  <c r="P749"/>
  <c r="Q749" s="1"/>
  <c r="R749" s="1"/>
  <c r="D749" s="1"/>
  <c r="P750"/>
  <c r="Q750" s="1"/>
  <c r="R750" s="1"/>
  <c r="D750" s="1"/>
  <c r="P751"/>
  <c r="Q751" s="1"/>
  <c r="R751" s="1"/>
  <c r="D751" s="1"/>
  <c r="P752"/>
  <c r="Q752" s="1"/>
  <c r="R752" s="1"/>
  <c r="D752" s="1"/>
  <c r="P753"/>
  <c r="Q753"/>
  <c r="R753" s="1"/>
  <c r="D753" s="1"/>
  <c r="P754"/>
  <c r="Q754" s="1"/>
  <c r="R754" s="1"/>
  <c r="D754" s="1"/>
  <c r="P755"/>
  <c r="Q755" s="1"/>
  <c r="R755" s="1"/>
  <c r="D755" s="1"/>
  <c r="P756"/>
  <c r="Q756" s="1"/>
  <c r="R756" s="1"/>
  <c r="D756" s="1"/>
  <c r="P757"/>
  <c r="Q757"/>
  <c r="R757" s="1"/>
  <c r="D757" s="1"/>
  <c r="P758"/>
  <c r="Q758" s="1"/>
  <c r="R758" s="1"/>
  <c r="D758" s="1"/>
  <c r="P759"/>
  <c r="Q759" s="1"/>
  <c r="R759" s="1"/>
  <c r="D759" s="1"/>
  <c r="P760"/>
  <c r="Q760" s="1"/>
  <c r="R760" s="1"/>
  <c r="D760" s="1"/>
  <c r="P761"/>
  <c r="Q761" s="1"/>
  <c r="R761" s="1"/>
  <c r="D761" s="1"/>
  <c r="P762"/>
  <c r="Q762" s="1"/>
  <c r="R762" s="1"/>
  <c r="D762" s="1"/>
  <c r="P763"/>
  <c r="Q763" s="1"/>
  <c r="R763" s="1"/>
  <c r="D763" s="1"/>
  <c r="P764"/>
  <c r="Q764" s="1"/>
  <c r="R764" s="1"/>
  <c r="D764" s="1"/>
  <c r="P765"/>
  <c r="Q765" s="1"/>
  <c r="R765" s="1"/>
  <c r="D765" s="1"/>
  <c r="P766"/>
  <c r="Q766" s="1"/>
  <c r="R766" s="1"/>
  <c r="D766" s="1"/>
  <c r="P767"/>
  <c r="Q767" s="1"/>
  <c r="R767" s="1"/>
  <c r="D767" s="1"/>
  <c r="P768"/>
  <c r="Q768" s="1"/>
  <c r="R768" s="1"/>
  <c r="D768" s="1"/>
  <c r="P769"/>
  <c r="Q769"/>
  <c r="R769" s="1"/>
  <c r="D769" s="1"/>
  <c r="P770"/>
  <c r="Q770" s="1"/>
  <c r="R770" s="1"/>
  <c r="D770" s="1"/>
  <c r="P771"/>
  <c r="Q771" s="1"/>
  <c r="R771" s="1"/>
  <c r="D771" s="1"/>
  <c r="P772"/>
  <c r="Q772" s="1"/>
  <c r="R772" s="1"/>
  <c r="D772" s="1"/>
  <c r="P773"/>
  <c r="Q773"/>
  <c r="R773" s="1"/>
  <c r="D773" s="1"/>
  <c r="P774"/>
  <c r="Q774" s="1"/>
  <c r="R774" s="1"/>
  <c r="D774" s="1"/>
  <c r="P775"/>
  <c r="Q775" s="1"/>
  <c r="R775" s="1"/>
  <c r="D775" s="1"/>
  <c r="P776"/>
  <c r="Q776" s="1"/>
  <c r="R776" s="1"/>
  <c r="D776" s="1"/>
  <c r="P777"/>
  <c r="Q777" s="1"/>
  <c r="R777" s="1"/>
  <c r="D777" s="1"/>
  <c r="P778"/>
  <c r="Q778" s="1"/>
  <c r="R778" s="1"/>
  <c r="D778" s="1"/>
  <c r="P779"/>
  <c r="Q779" s="1"/>
  <c r="R779" s="1"/>
  <c r="D779" s="1"/>
  <c r="P780"/>
  <c r="Q780" s="1"/>
  <c r="R780" s="1"/>
  <c r="D780" s="1"/>
  <c r="P781"/>
  <c r="Q781" s="1"/>
  <c r="R781" s="1"/>
  <c r="D781" s="1"/>
  <c r="D327" i="1"/>
  <c r="D328"/>
  <c r="D329"/>
  <c r="D330"/>
  <c r="D331"/>
  <c r="D332"/>
  <c r="D333"/>
  <c r="D334"/>
  <c r="D335"/>
  <c r="D336"/>
  <c r="D337"/>
  <c r="D338"/>
  <c r="D339"/>
  <c r="P327"/>
  <c r="Q327"/>
  <c r="R327"/>
  <c r="P328"/>
  <c r="Q328"/>
  <c r="R328"/>
  <c r="P329"/>
  <c r="Q329"/>
  <c r="R329"/>
  <c r="P330"/>
  <c r="Q330"/>
  <c r="R330"/>
  <c r="P331"/>
  <c r="Q331"/>
  <c r="R331"/>
  <c r="R332"/>
  <c r="P333"/>
  <c r="Q333"/>
  <c r="R333"/>
  <c r="R334"/>
  <c r="P335"/>
  <c r="Q335"/>
  <c r="R335"/>
  <c r="P336"/>
  <c r="Q336"/>
  <c r="R336"/>
  <c r="P337"/>
  <c r="Q337"/>
  <c r="R337"/>
  <c r="P338"/>
  <c r="Q338"/>
  <c r="R338"/>
  <c r="P339"/>
  <c r="Q339"/>
  <c r="R339"/>
  <c r="P570" i="2"/>
  <c r="Q570" s="1"/>
  <c r="R570" s="1"/>
  <c r="D570" s="1"/>
  <c r="P571"/>
  <c r="Q571" s="1"/>
  <c r="R571" s="1"/>
  <c r="D571" s="1"/>
  <c r="P572"/>
  <c r="Q572" s="1"/>
  <c r="R572" s="1"/>
  <c r="D572" s="1"/>
  <c r="P573"/>
  <c r="Q573"/>
  <c r="R573" s="1"/>
  <c r="D573" s="1"/>
  <c r="P574"/>
  <c r="Q574" s="1"/>
  <c r="R574" s="1"/>
  <c r="D574" s="1"/>
  <c r="P575"/>
  <c r="Q575" s="1"/>
  <c r="R575" s="1"/>
  <c r="D575" s="1"/>
  <c r="P576"/>
  <c r="Q576" s="1"/>
  <c r="R576" s="1"/>
  <c r="D576" s="1"/>
  <c r="P577"/>
  <c r="Q577"/>
  <c r="R577" s="1"/>
  <c r="D577" s="1"/>
  <c r="P578"/>
  <c r="Q578" s="1"/>
  <c r="R578" s="1"/>
  <c r="D578" s="1"/>
  <c r="P579"/>
  <c r="Q579" s="1"/>
  <c r="R579" s="1"/>
  <c r="D579" s="1"/>
  <c r="P580"/>
  <c r="Q580"/>
  <c r="R580" s="1"/>
  <c r="D580" s="1"/>
  <c r="P581"/>
  <c r="Q581" s="1"/>
  <c r="R581" s="1"/>
  <c r="D581" s="1"/>
  <c r="P582"/>
  <c r="Q582" s="1"/>
  <c r="R582" s="1"/>
  <c r="D582" s="1"/>
  <c r="P583"/>
  <c r="Q583" s="1"/>
  <c r="R583" s="1"/>
  <c r="D583" s="1"/>
  <c r="P584"/>
  <c r="Q584" s="1"/>
  <c r="R584" s="1"/>
  <c r="D584" s="1"/>
  <c r="P585"/>
  <c r="Q585" s="1"/>
  <c r="R585"/>
  <c r="D585" s="1"/>
  <c r="P586"/>
  <c r="Q586" s="1"/>
  <c r="R586" s="1"/>
  <c r="D586" s="1"/>
  <c r="P587"/>
  <c r="Q587" s="1"/>
  <c r="R587" s="1"/>
  <c r="D587" s="1"/>
  <c r="P588"/>
  <c r="Q588"/>
  <c r="R588" s="1"/>
  <c r="D588" s="1"/>
  <c r="P589"/>
  <c r="Q589" s="1"/>
  <c r="R589" s="1"/>
  <c r="D589" s="1"/>
  <c r="P590"/>
  <c r="Q590" s="1"/>
  <c r="R590" s="1"/>
  <c r="D590" s="1"/>
  <c r="P591"/>
  <c r="Q591" s="1"/>
  <c r="R591" s="1"/>
  <c r="D591" s="1"/>
  <c r="P592"/>
  <c r="Q592" s="1"/>
  <c r="R592" s="1"/>
  <c r="D592" s="1"/>
  <c r="P593"/>
  <c r="Q593" s="1"/>
  <c r="R593"/>
  <c r="D593" s="1"/>
  <c r="P594"/>
  <c r="Q594" s="1"/>
  <c r="R594" s="1"/>
  <c r="D594" s="1"/>
  <c r="P595"/>
  <c r="Q595" s="1"/>
  <c r="R595" s="1"/>
  <c r="D595" s="1"/>
  <c r="P596"/>
  <c r="Q596"/>
  <c r="R596" s="1"/>
  <c r="D596" s="1"/>
  <c r="P597"/>
  <c r="Q597" s="1"/>
  <c r="R597" s="1"/>
  <c r="D597" s="1"/>
  <c r="P598"/>
  <c r="Q598" s="1"/>
  <c r="R598" s="1"/>
  <c r="D598" s="1"/>
  <c r="P599"/>
  <c r="Q599" s="1"/>
  <c r="R599" s="1"/>
  <c r="D599" s="1"/>
  <c r="P600"/>
  <c r="Q600" s="1"/>
  <c r="R600" s="1"/>
  <c r="D600" s="1"/>
  <c r="P601"/>
  <c r="Q601" s="1"/>
  <c r="R601"/>
  <c r="D601" s="1"/>
  <c r="P602"/>
  <c r="Q602" s="1"/>
  <c r="R602" s="1"/>
  <c r="D602" s="1"/>
  <c r="P603"/>
  <c r="Q603" s="1"/>
  <c r="R603" s="1"/>
  <c r="D603" s="1"/>
  <c r="P604"/>
  <c r="Q604"/>
  <c r="R604" s="1"/>
  <c r="D604" s="1"/>
  <c r="P605"/>
  <c r="Q605" s="1"/>
  <c r="R605" s="1"/>
  <c r="D605" s="1"/>
  <c r="P606"/>
  <c r="Q606" s="1"/>
  <c r="R606" s="1"/>
  <c r="D606" s="1"/>
  <c r="P607"/>
  <c r="Q607" s="1"/>
  <c r="R607" s="1"/>
  <c r="D607" s="1"/>
  <c r="P608"/>
  <c r="Q608" s="1"/>
  <c r="R608" s="1"/>
  <c r="D608" s="1"/>
  <c r="P609"/>
  <c r="Q609" s="1"/>
  <c r="R609"/>
  <c r="D609" s="1"/>
  <c r="P610"/>
  <c r="Q610" s="1"/>
  <c r="R610" s="1"/>
  <c r="D610" s="1"/>
  <c r="P611"/>
  <c r="Q611" s="1"/>
  <c r="R611" s="1"/>
  <c r="D611" s="1"/>
  <c r="P612"/>
  <c r="Q612"/>
  <c r="R612" s="1"/>
  <c r="D612" s="1"/>
  <c r="P613"/>
  <c r="Q613" s="1"/>
  <c r="R613" s="1"/>
  <c r="D613" s="1"/>
  <c r="P614"/>
  <c r="Q614" s="1"/>
  <c r="R614" s="1"/>
  <c r="D614" s="1"/>
  <c r="P615"/>
  <c r="Q615" s="1"/>
  <c r="R615" s="1"/>
  <c r="D615" s="1"/>
  <c r="P616"/>
  <c r="Q616" s="1"/>
  <c r="R616" s="1"/>
  <c r="D616" s="1"/>
  <c r="P617"/>
  <c r="Q617" s="1"/>
  <c r="R617"/>
  <c r="D617" s="1"/>
  <c r="P618"/>
  <c r="Q618" s="1"/>
  <c r="R618" s="1"/>
  <c r="D618" s="1"/>
  <c r="P619"/>
  <c r="Q619" s="1"/>
  <c r="R619" s="1"/>
  <c r="D619" s="1"/>
  <c r="P620"/>
  <c r="Q620"/>
  <c r="R620" s="1"/>
  <c r="D620" s="1"/>
  <c r="P621"/>
  <c r="Q621" s="1"/>
  <c r="R621" s="1"/>
  <c r="D621" s="1"/>
  <c r="P622"/>
  <c r="Q622" s="1"/>
  <c r="R622" s="1"/>
  <c r="D622" s="1"/>
  <c r="P623"/>
  <c r="Q623" s="1"/>
  <c r="R623" s="1"/>
  <c r="D623" s="1"/>
  <c r="P624"/>
  <c r="Q624" s="1"/>
  <c r="R624" s="1"/>
  <c r="D624" s="1"/>
  <c r="P625"/>
  <c r="Q625" s="1"/>
  <c r="R625"/>
  <c r="D625" s="1"/>
  <c r="P626"/>
  <c r="Q626" s="1"/>
  <c r="R626" s="1"/>
  <c r="D626" s="1"/>
  <c r="P627"/>
  <c r="Q627" s="1"/>
  <c r="R627" s="1"/>
  <c r="D627" s="1"/>
  <c r="P628"/>
  <c r="Q628"/>
  <c r="R628" s="1"/>
  <c r="D628" s="1"/>
  <c r="P629"/>
  <c r="Q629" s="1"/>
  <c r="R629" s="1"/>
  <c r="D629" s="1"/>
  <c r="P630"/>
  <c r="Q630" s="1"/>
  <c r="R630" s="1"/>
  <c r="D630" s="1"/>
  <c r="P631"/>
  <c r="Q631" s="1"/>
  <c r="R631" s="1"/>
  <c r="D631" s="1"/>
  <c r="P632"/>
  <c r="Q632" s="1"/>
  <c r="R632" s="1"/>
  <c r="D632" s="1"/>
  <c r="P633"/>
  <c r="Q633" s="1"/>
  <c r="R633"/>
  <c r="D633" s="1"/>
  <c r="P634"/>
  <c r="Q634" s="1"/>
  <c r="R634" s="1"/>
  <c r="D634" s="1"/>
  <c r="P635"/>
  <c r="Q635" s="1"/>
  <c r="R635" s="1"/>
  <c r="D635" s="1"/>
  <c r="P636"/>
  <c r="Q636"/>
  <c r="R636" s="1"/>
  <c r="D636" s="1"/>
  <c r="P637"/>
  <c r="Q637" s="1"/>
  <c r="R637" s="1"/>
  <c r="D637" s="1"/>
  <c r="P638"/>
  <c r="Q638" s="1"/>
  <c r="R638" s="1"/>
  <c r="D638" s="1"/>
  <c r="P639"/>
  <c r="Q639" s="1"/>
  <c r="R639" s="1"/>
  <c r="D639" s="1"/>
  <c r="P640"/>
  <c r="Q640" s="1"/>
  <c r="R640" s="1"/>
  <c r="D640" s="1"/>
  <c r="P641"/>
  <c r="Q641" s="1"/>
  <c r="R641"/>
  <c r="D641" s="1"/>
  <c r="P642"/>
  <c r="Q642" s="1"/>
  <c r="R642" s="1"/>
  <c r="D642" s="1"/>
  <c r="P643"/>
  <c r="Q643" s="1"/>
  <c r="R643" s="1"/>
  <c r="D643" s="1"/>
  <c r="P644"/>
  <c r="Q644"/>
  <c r="R644" s="1"/>
  <c r="D644" s="1"/>
  <c r="P645"/>
  <c r="Q645" s="1"/>
  <c r="R645" s="1"/>
  <c r="D645" s="1"/>
  <c r="P646"/>
  <c r="Q646" s="1"/>
  <c r="R646" s="1"/>
  <c r="D646" s="1"/>
  <c r="P647"/>
  <c r="Q647" s="1"/>
  <c r="R647" s="1"/>
  <c r="D647" s="1"/>
  <c r="P648"/>
  <c r="Q648" s="1"/>
  <c r="R648" s="1"/>
  <c r="D648" s="1"/>
  <c r="P649"/>
  <c r="Q649" s="1"/>
  <c r="R649"/>
  <c r="D649" s="1"/>
  <c r="P650"/>
  <c r="Q650" s="1"/>
  <c r="R650" s="1"/>
  <c r="D650" s="1"/>
  <c r="P651"/>
  <c r="Q651" s="1"/>
  <c r="R651" s="1"/>
  <c r="D651" s="1"/>
  <c r="P652"/>
  <c r="Q652"/>
  <c r="R652" s="1"/>
  <c r="D652" s="1"/>
  <c r="P653"/>
  <c r="Q653" s="1"/>
  <c r="R653" s="1"/>
  <c r="D653" s="1"/>
  <c r="P654"/>
  <c r="Q654" s="1"/>
  <c r="R654" s="1"/>
  <c r="D654" s="1"/>
  <c r="P655"/>
  <c r="Q655" s="1"/>
  <c r="R655" s="1"/>
  <c r="D655" s="1"/>
  <c r="P656"/>
  <c r="Q656" s="1"/>
  <c r="R656" s="1"/>
  <c r="D656" s="1"/>
  <c r="P657"/>
  <c r="Q657" s="1"/>
  <c r="R657"/>
  <c r="D657" s="1"/>
  <c r="P658"/>
  <c r="Q658" s="1"/>
  <c r="R658" s="1"/>
  <c r="D658" s="1"/>
  <c r="P659"/>
  <c r="Q659" s="1"/>
  <c r="R659" s="1"/>
  <c r="D659" s="1"/>
  <c r="P660"/>
  <c r="Q660"/>
  <c r="R660" s="1"/>
  <c r="D660" s="1"/>
  <c r="P661"/>
  <c r="Q661" s="1"/>
  <c r="R661" s="1"/>
  <c r="D661" s="1"/>
  <c r="P662"/>
  <c r="Q662" s="1"/>
  <c r="R662" s="1"/>
  <c r="D662" s="1"/>
  <c r="P663"/>
  <c r="Q663" s="1"/>
  <c r="R663" s="1"/>
  <c r="D663" s="1"/>
  <c r="P664"/>
  <c r="Q664" s="1"/>
  <c r="R664" s="1"/>
  <c r="D664" s="1"/>
  <c r="P665"/>
  <c r="Q665" s="1"/>
  <c r="R665"/>
  <c r="D665" s="1"/>
  <c r="D268" i="1"/>
  <c r="D269"/>
  <c r="D270"/>
  <c r="D271"/>
  <c r="D272"/>
  <c r="D273"/>
  <c r="D274"/>
  <c r="D275"/>
  <c r="D276"/>
  <c r="D277"/>
  <c r="D278"/>
  <c r="D279"/>
  <c r="D280"/>
  <c r="D281"/>
  <c r="D282"/>
  <c r="D283"/>
  <c r="D284"/>
  <c r="D285"/>
  <c r="D286"/>
  <c r="D287"/>
  <c r="D288"/>
  <c r="D289"/>
  <c r="D290"/>
  <c r="D291"/>
  <c r="D292"/>
  <c r="D293"/>
  <c r="D294"/>
  <c r="D295"/>
  <c r="D296"/>
  <c r="D297"/>
  <c r="D298"/>
  <c r="D299"/>
  <c r="D300"/>
  <c r="D301"/>
  <c r="D302"/>
  <c r="D303"/>
  <c r="D304"/>
  <c r="D305"/>
  <c r="D306"/>
  <c r="D307"/>
  <c r="D308"/>
  <c r="D309"/>
  <c r="D310"/>
  <c r="D311"/>
  <c r="D312"/>
  <c r="D313"/>
  <c r="D314"/>
  <c r="D315"/>
  <c r="D316"/>
  <c r="D317"/>
  <c r="D318"/>
  <c r="D319"/>
  <c r="D320"/>
  <c r="D321"/>
  <c r="D322"/>
  <c r="D323"/>
  <c r="D324"/>
  <c r="D325"/>
  <c r="D326"/>
  <c r="P268"/>
  <c r="Q268"/>
  <c r="R268"/>
  <c r="P269"/>
  <c r="Q269"/>
  <c r="R269"/>
  <c r="P270"/>
  <c r="Q270"/>
  <c r="R270"/>
  <c r="P271"/>
  <c r="Q271"/>
  <c r="R271"/>
  <c r="P272"/>
  <c r="Q272"/>
  <c r="R272"/>
  <c r="P273"/>
  <c r="Q273"/>
  <c r="R273"/>
  <c r="P274"/>
  <c r="Q274"/>
  <c r="R274"/>
  <c r="P275"/>
  <c r="Q275"/>
  <c r="R275"/>
  <c r="P276"/>
  <c r="Q276"/>
  <c r="R276"/>
  <c r="P277"/>
  <c r="Q277"/>
  <c r="R277"/>
  <c r="P278"/>
  <c r="Q278"/>
  <c r="R278"/>
  <c r="P279"/>
  <c r="Q279"/>
  <c r="R279"/>
  <c r="P280"/>
  <c r="Q280"/>
  <c r="R280"/>
  <c r="P281"/>
  <c r="Q281"/>
  <c r="R281"/>
  <c r="P282"/>
  <c r="Q282"/>
  <c r="R282"/>
  <c r="P283"/>
  <c r="Q283"/>
  <c r="R283"/>
  <c r="P284"/>
  <c r="Q284"/>
  <c r="R284"/>
  <c r="P285"/>
  <c r="Q285"/>
  <c r="R285"/>
  <c r="P286"/>
  <c r="Q286"/>
  <c r="R286"/>
  <c r="P287"/>
  <c r="Q287"/>
  <c r="R287"/>
  <c r="P288"/>
  <c r="Q288"/>
  <c r="R288"/>
  <c r="P289"/>
  <c r="Q289"/>
  <c r="R289"/>
  <c r="P290"/>
  <c r="Q290"/>
  <c r="R290"/>
  <c r="P291"/>
  <c r="Q291"/>
  <c r="R291"/>
  <c r="P292"/>
  <c r="Q292"/>
  <c r="R292"/>
  <c r="P293"/>
  <c r="Q293"/>
  <c r="R293"/>
  <c r="P294"/>
  <c r="Q294"/>
  <c r="R294"/>
  <c r="P295"/>
  <c r="Q295"/>
  <c r="R295"/>
  <c r="P296"/>
  <c r="Q296"/>
  <c r="R296"/>
  <c r="P297"/>
  <c r="Q297"/>
  <c r="R297"/>
  <c r="P298"/>
  <c r="Q298"/>
  <c r="R298"/>
  <c r="P299"/>
  <c r="Q299"/>
  <c r="R299"/>
  <c r="P300"/>
  <c r="Q300"/>
  <c r="R300"/>
  <c r="P301"/>
  <c r="Q301"/>
  <c r="R301"/>
  <c r="P302"/>
  <c r="Q302"/>
  <c r="R302"/>
  <c r="P303"/>
  <c r="Q303"/>
  <c r="R303"/>
  <c r="R304"/>
  <c r="P305"/>
  <c r="Q305"/>
  <c r="R305"/>
  <c r="P306"/>
  <c r="Q306"/>
  <c r="R306"/>
  <c r="P307"/>
  <c r="Q307"/>
  <c r="R307"/>
  <c r="P308"/>
  <c r="Q308"/>
  <c r="R308"/>
  <c r="P309"/>
  <c r="Q309"/>
  <c r="R309"/>
  <c r="P310"/>
  <c r="Q310"/>
  <c r="R310"/>
  <c r="P311"/>
  <c r="Q311"/>
  <c r="R311"/>
  <c r="P312"/>
  <c r="Q312"/>
  <c r="R312"/>
  <c r="P313"/>
  <c r="Q313"/>
  <c r="R313"/>
  <c r="P314"/>
  <c r="Q314"/>
  <c r="R314"/>
  <c r="R315"/>
  <c r="P316"/>
  <c r="Q316"/>
  <c r="R316"/>
  <c r="P317"/>
  <c r="Q317"/>
  <c r="R317"/>
  <c r="P318"/>
  <c r="Q318"/>
  <c r="R318"/>
  <c r="P319"/>
  <c r="Q319"/>
  <c r="R319"/>
  <c r="P320"/>
  <c r="Q320"/>
  <c r="R320"/>
  <c r="P321"/>
  <c r="Q321"/>
  <c r="R321"/>
  <c r="P322"/>
  <c r="Q322"/>
  <c r="R322"/>
  <c r="P323"/>
  <c r="Q323"/>
  <c r="R323"/>
  <c r="P324"/>
  <c r="Q324"/>
  <c r="R324"/>
  <c r="P325"/>
  <c r="Q325"/>
  <c r="R325"/>
  <c r="P326"/>
  <c r="Q326"/>
  <c r="R326"/>
  <c r="P483" i="2"/>
  <c r="Q483" s="1"/>
  <c r="R483" s="1"/>
  <c r="D483" s="1"/>
  <c r="P484"/>
  <c r="Q484" s="1"/>
  <c r="R484" s="1"/>
  <c r="D484" s="1"/>
  <c r="P485"/>
  <c r="Q485"/>
  <c r="R485" s="1"/>
  <c r="D485" s="1"/>
  <c r="P486"/>
  <c r="Q486" s="1"/>
  <c r="R486" s="1"/>
  <c r="D486" s="1"/>
  <c r="P487"/>
  <c r="Q487" s="1"/>
  <c r="R487" s="1"/>
  <c r="D487" s="1"/>
  <c r="P488"/>
  <c r="Q488" s="1"/>
  <c r="R488" s="1"/>
  <c r="D488" s="1"/>
  <c r="P489"/>
  <c r="Q489" s="1"/>
  <c r="R489" s="1"/>
  <c r="D489" s="1"/>
  <c r="P490"/>
  <c r="Q490" s="1"/>
  <c r="R490"/>
  <c r="D490" s="1"/>
  <c r="P491"/>
  <c r="Q491" s="1"/>
  <c r="R491" s="1"/>
  <c r="D491" s="1"/>
  <c r="P492"/>
  <c r="Q492" s="1"/>
  <c r="R492" s="1"/>
  <c r="D492" s="1"/>
  <c r="P493"/>
  <c r="Q493"/>
  <c r="R493" s="1"/>
  <c r="D493" s="1"/>
  <c r="P494"/>
  <c r="Q494" s="1"/>
  <c r="R494" s="1"/>
  <c r="D494" s="1"/>
  <c r="P495"/>
  <c r="Q495" s="1"/>
  <c r="R495" s="1"/>
  <c r="D495" s="1"/>
  <c r="P496"/>
  <c r="Q496" s="1"/>
  <c r="R496" s="1"/>
  <c r="D496" s="1"/>
  <c r="P497"/>
  <c r="Q497" s="1"/>
  <c r="R497" s="1"/>
  <c r="D497" s="1"/>
  <c r="P498"/>
  <c r="Q498" s="1"/>
  <c r="R498"/>
  <c r="D498" s="1"/>
  <c r="P499"/>
  <c r="Q499" s="1"/>
  <c r="R499" s="1"/>
  <c r="D499" s="1"/>
  <c r="P500"/>
  <c r="Q500" s="1"/>
  <c r="R500" s="1"/>
  <c r="D500" s="1"/>
  <c r="P501"/>
  <c r="Q501"/>
  <c r="R501" s="1"/>
  <c r="D501" s="1"/>
  <c r="P502"/>
  <c r="Q502" s="1"/>
  <c r="R502" s="1"/>
  <c r="D502" s="1"/>
  <c r="P503"/>
  <c r="Q503" s="1"/>
  <c r="R503" s="1"/>
  <c r="D503" s="1"/>
  <c r="P504"/>
  <c r="Q504" s="1"/>
  <c r="R504" s="1"/>
  <c r="D504" s="1"/>
  <c r="P505"/>
  <c r="Q505" s="1"/>
  <c r="R505" s="1"/>
  <c r="D505" s="1"/>
  <c r="P506"/>
  <c r="Q506" s="1"/>
  <c r="R506"/>
  <c r="D506" s="1"/>
  <c r="P507"/>
  <c r="Q507" s="1"/>
  <c r="R507" s="1"/>
  <c r="D507" s="1"/>
  <c r="P508"/>
  <c r="Q508" s="1"/>
  <c r="R508" s="1"/>
  <c r="D508" s="1"/>
  <c r="P509"/>
  <c r="Q509"/>
  <c r="R509" s="1"/>
  <c r="D509" s="1"/>
  <c r="P510"/>
  <c r="Q510" s="1"/>
  <c r="R510" s="1"/>
  <c r="D510" s="1"/>
  <c r="P511"/>
  <c r="Q511" s="1"/>
  <c r="R511" s="1"/>
  <c r="D511" s="1"/>
  <c r="P512"/>
  <c r="Q512" s="1"/>
  <c r="R512" s="1"/>
  <c r="D512" s="1"/>
  <c r="P513"/>
  <c r="Q513" s="1"/>
  <c r="R513" s="1"/>
  <c r="D513" s="1"/>
  <c r="P514"/>
  <c r="Q514" s="1"/>
  <c r="R514"/>
  <c r="D514" s="1"/>
  <c r="P515"/>
  <c r="Q515" s="1"/>
  <c r="R515" s="1"/>
  <c r="D515" s="1"/>
  <c r="P516"/>
  <c r="Q516" s="1"/>
  <c r="R516" s="1"/>
  <c r="D516" s="1"/>
  <c r="P517"/>
  <c r="Q517"/>
  <c r="R517" s="1"/>
  <c r="D517" s="1"/>
  <c r="P518"/>
  <c r="Q518" s="1"/>
  <c r="R518" s="1"/>
  <c r="D518" s="1"/>
  <c r="P519"/>
  <c r="Q519" s="1"/>
  <c r="R519" s="1"/>
  <c r="D519" s="1"/>
  <c r="P520"/>
  <c r="Q520" s="1"/>
  <c r="R520" s="1"/>
  <c r="D520" s="1"/>
  <c r="P521"/>
  <c r="Q521" s="1"/>
  <c r="R521" s="1"/>
  <c r="D521" s="1"/>
  <c r="P522"/>
  <c r="Q522" s="1"/>
  <c r="R522"/>
  <c r="D522" s="1"/>
  <c r="P523"/>
  <c r="Q523" s="1"/>
  <c r="R523" s="1"/>
  <c r="D523" s="1"/>
  <c r="P524"/>
  <c r="Q524" s="1"/>
  <c r="R524" s="1"/>
  <c r="D524" s="1"/>
  <c r="P525"/>
  <c r="Q525"/>
  <c r="R525" s="1"/>
  <c r="D525" s="1"/>
  <c r="P526"/>
  <c r="Q526" s="1"/>
  <c r="R526" s="1"/>
  <c r="D526" s="1"/>
  <c r="P527"/>
  <c r="Q527"/>
  <c r="R527" s="1"/>
  <c r="D527" s="1"/>
  <c r="P528"/>
  <c r="Q528" s="1"/>
  <c r="R528" s="1"/>
  <c r="D528" s="1"/>
  <c r="P529"/>
  <c r="Q529"/>
  <c r="R529" s="1"/>
  <c r="D529" s="1"/>
  <c r="P530"/>
  <c r="Q530" s="1"/>
  <c r="R530"/>
  <c r="D530" s="1"/>
  <c r="P531"/>
  <c r="Q531" s="1"/>
  <c r="R531" s="1"/>
  <c r="D531" s="1"/>
  <c r="P532"/>
  <c r="Q532"/>
  <c r="R532" s="1"/>
  <c r="D532" s="1"/>
  <c r="P533"/>
  <c r="Q533" s="1"/>
  <c r="R533" s="1"/>
  <c r="D533" s="1"/>
  <c r="P534"/>
  <c r="Q534" s="1"/>
  <c r="R534"/>
  <c r="D534" s="1"/>
  <c r="P535"/>
  <c r="Q535" s="1"/>
  <c r="R535" s="1"/>
  <c r="D535" s="1"/>
  <c r="P536"/>
  <c r="Q536"/>
  <c r="R536" s="1"/>
  <c r="D536" s="1"/>
  <c r="P537"/>
  <c r="Q537" s="1"/>
  <c r="R537" s="1"/>
  <c r="D537" s="1"/>
  <c r="P538"/>
  <c r="Q538" s="1"/>
  <c r="R538" s="1"/>
  <c r="D538" s="1"/>
  <c r="P539"/>
  <c r="Q539"/>
  <c r="R539" s="1"/>
  <c r="D539" s="1"/>
  <c r="P540"/>
  <c r="Q540" s="1"/>
  <c r="R540" s="1"/>
  <c r="D540" s="1"/>
  <c r="P541"/>
  <c r="Q541"/>
  <c r="R541"/>
  <c r="D541" s="1"/>
  <c r="P542"/>
  <c r="Q542" s="1"/>
  <c r="R542" s="1"/>
  <c r="D542" s="1"/>
  <c r="P543"/>
  <c r="Q543"/>
  <c r="R543" s="1"/>
  <c r="D543" s="1"/>
  <c r="P544"/>
  <c r="Q544" s="1"/>
  <c r="R544" s="1"/>
  <c r="D544" s="1"/>
  <c r="P545"/>
  <c r="Q545"/>
  <c r="R545" s="1"/>
  <c r="D545" s="1"/>
  <c r="P546"/>
  <c r="Q546" s="1"/>
  <c r="R546"/>
  <c r="D546" s="1"/>
  <c r="P547"/>
  <c r="Q547" s="1"/>
  <c r="R547" s="1"/>
  <c r="D547" s="1"/>
  <c r="P548"/>
  <c r="Q548"/>
  <c r="R548" s="1"/>
  <c r="D548" s="1"/>
  <c r="P549"/>
  <c r="Q549" s="1"/>
  <c r="R549" s="1"/>
  <c r="D549" s="1"/>
  <c r="P550"/>
  <c r="Q550" s="1"/>
  <c r="R550"/>
  <c r="D550" s="1"/>
  <c r="P551"/>
  <c r="Q551" s="1"/>
  <c r="R551" s="1"/>
  <c r="D551" s="1"/>
  <c r="P552"/>
  <c r="Q552"/>
  <c r="R552" s="1"/>
  <c r="D552" s="1"/>
  <c r="P553"/>
  <c r="Q553" s="1"/>
  <c r="R553" s="1"/>
  <c r="D553" s="1"/>
  <c r="P554"/>
  <c r="Q554" s="1"/>
  <c r="R554" s="1"/>
  <c r="D554" s="1"/>
  <c r="P555"/>
  <c r="Q555"/>
  <c r="R555" s="1"/>
  <c r="D555" s="1"/>
  <c r="P556"/>
  <c r="Q556" s="1"/>
  <c r="R556" s="1"/>
  <c r="D556" s="1"/>
  <c r="P557"/>
  <c r="Q557"/>
  <c r="R557"/>
  <c r="D557" s="1"/>
  <c r="P558"/>
  <c r="Q558" s="1"/>
  <c r="R558" s="1"/>
  <c r="D558" s="1"/>
  <c r="P559"/>
  <c r="Q559"/>
  <c r="R559" s="1"/>
  <c r="D559" s="1"/>
  <c r="P560"/>
  <c r="Q560" s="1"/>
  <c r="R560" s="1"/>
  <c r="D560" s="1"/>
  <c r="P561"/>
  <c r="Q561"/>
  <c r="R561" s="1"/>
  <c r="D561" s="1"/>
  <c r="P562"/>
  <c r="Q562" s="1"/>
  <c r="R562"/>
  <c r="D562" s="1"/>
  <c r="P563"/>
  <c r="Q563" s="1"/>
  <c r="R563" s="1"/>
  <c r="D563" s="1"/>
  <c r="P564"/>
  <c r="Q564"/>
  <c r="R564" s="1"/>
  <c r="D564" s="1"/>
  <c r="P565"/>
  <c r="Q565" s="1"/>
  <c r="R565" s="1"/>
  <c r="D565" s="1"/>
  <c r="P566"/>
  <c r="Q566" s="1"/>
  <c r="R566"/>
  <c r="D566" s="1"/>
  <c r="P567"/>
  <c r="Q567" s="1"/>
  <c r="R567" s="1"/>
  <c r="D567" s="1"/>
  <c r="P568"/>
  <c r="Q568"/>
  <c r="R568" s="1"/>
  <c r="D568" s="1"/>
  <c r="P569"/>
  <c r="Q569" s="1"/>
  <c r="R569" s="1"/>
  <c r="D569" s="1"/>
  <c r="P234" i="1"/>
  <c r="Q234"/>
  <c r="R234"/>
  <c r="P235"/>
  <c r="Q235"/>
  <c r="R235"/>
  <c r="P236"/>
  <c r="Q236"/>
  <c r="R236"/>
  <c r="P237"/>
  <c r="Q237"/>
  <c r="R237"/>
  <c r="R238"/>
  <c r="P239"/>
  <c r="Q239"/>
  <c r="R239"/>
  <c r="P240"/>
  <c r="Q240"/>
  <c r="R240"/>
  <c r="P241"/>
  <c r="Q241"/>
  <c r="R241"/>
  <c r="P242"/>
  <c r="Q242"/>
  <c r="R242"/>
  <c r="P243"/>
  <c r="Q243"/>
  <c r="R243"/>
  <c r="P244"/>
  <c r="Q244"/>
  <c r="R244"/>
  <c r="P245"/>
  <c r="Q245"/>
  <c r="R245"/>
  <c r="P246"/>
  <c r="Q246"/>
  <c r="R246"/>
  <c r="P247"/>
  <c r="Q247"/>
  <c r="R247"/>
  <c r="P248"/>
  <c r="Q248"/>
  <c r="R248"/>
  <c r="P249"/>
  <c r="Q249"/>
  <c r="R249"/>
  <c r="P250"/>
  <c r="Q250"/>
  <c r="R250"/>
  <c r="P251"/>
  <c r="Q251"/>
  <c r="R251"/>
  <c r="P252"/>
  <c r="Q252"/>
  <c r="R252"/>
  <c r="R253"/>
  <c r="P254"/>
  <c r="Q254"/>
  <c r="R254"/>
  <c r="P255"/>
  <c r="Q255"/>
  <c r="R255"/>
  <c r="P256"/>
  <c r="Q256"/>
  <c r="R256"/>
  <c r="P257"/>
  <c r="Q257"/>
  <c r="R257"/>
  <c r="P258"/>
  <c r="Q258"/>
  <c r="R258"/>
  <c r="P259"/>
  <c r="Q259"/>
  <c r="R259"/>
  <c r="P260"/>
  <c r="Q260"/>
  <c r="R260"/>
  <c r="P261"/>
  <c r="Q261"/>
  <c r="R261"/>
  <c r="P262"/>
  <c r="Q262"/>
  <c r="R262"/>
  <c r="P263"/>
  <c r="Q263"/>
  <c r="R263"/>
  <c r="P264"/>
  <c r="Q264"/>
  <c r="R264"/>
  <c r="P265"/>
  <c r="Q265"/>
  <c r="R265"/>
  <c r="P266"/>
  <c r="Q266"/>
  <c r="R266"/>
  <c r="P267"/>
  <c r="Q267"/>
  <c r="R267"/>
  <c r="D234"/>
  <c r="D235"/>
  <c r="D236"/>
  <c r="D237"/>
  <c r="D238"/>
  <c r="D239"/>
  <c r="D240"/>
  <c r="D241"/>
  <c r="D242"/>
  <c r="D243"/>
  <c r="D244"/>
  <c r="D245"/>
  <c r="D246"/>
  <c r="D247"/>
  <c r="D248"/>
  <c r="D249"/>
  <c r="D250"/>
  <c r="D251"/>
  <c r="D252"/>
  <c r="D253"/>
  <c r="D254"/>
  <c r="D255"/>
  <c r="D256"/>
  <c r="D257"/>
  <c r="D258"/>
  <c r="D259"/>
  <c r="D260"/>
  <c r="D261"/>
  <c r="D262"/>
  <c r="D263"/>
  <c r="D264"/>
  <c r="D265"/>
  <c r="D266"/>
  <c r="D267"/>
  <c r="P421" i="2"/>
  <c r="Q421" s="1"/>
  <c r="R421" s="1"/>
  <c r="D421" s="1"/>
  <c r="P422"/>
  <c r="Q422"/>
  <c r="R422" s="1"/>
  <c r="D422" s="1"/>
  <c r="P423"/>
  <c r="Q423" s="1"/>
  <c r="R423" s="1"/>
  <c r="D423" s="1"/>
  <c r="P424"/>
  <c r="Q424"/>
  <c r="R424"/>
  <c r="D424" s="1"/>
  <c r="P425"/>
  <c r="Q425" s="1"/>
  <c r="R425" s="1"/>
  <c r="D425" s="1"/>
  <c r="P426"/>
  <c r="Q426"/>
  <c r="R426" s="1"/>
  <c r="D426" s="1"/>
  <c r="P427"/>
  <c r="Q427" s="1"/>
  <c r="R427" s="1"/>
  <c r="D427" s="1"/>
  <c r="P428"/>
  <c r="Q428"/>
  <c r="R428" s="1"/>
  <c r="D428" s="1"/>
  <c r="P429"/>
  <c r="Q429" s="1"/>
  <c r="R429"/>
  <c r="D429" s="1"/>
  <c r="P430"/>
  <c r="Q430" s="1"/>
  <c r="R430" s="1"/>
  <c r="D430" s="1"/>
  <c r="P431"/>
  <c r="Q431" s="1"/>
  <c r="R431"/>
  <c r="D431" s="1"/>
  <c r="P432"/>
  <c r="Q432" s="1"/>
  <c r="R432" s="1"/>
  <c r="D432" s="1"/>
  <c r="P433"/>
  <c r="Q433" s="1"/>
  <c r="R433"/>
  <c r="D433" s="1"/>
  <c r="P434"/>
  <c r="Q434" s="1"/>
  <c r="R434" s="1"/>
  <c r="D434" s="1"/>
  <c r="P435"/>
  <c r="Q435" s="1"/>
  <c r="R435"/>
  <c r="D435" s="1"/>
  <c r="P436"/>
  <c r="Q436" s="1"/>
  <c r="R436" s="1"/>
  <c r="D436" s="1"/>
  <c r="P437"/>
  <c r="Q437" s="1"/>
  <c r="R437"/>
  <c r="D437" s="1"/>
  <c r="P438"/>
  <c r="Q438" s="1"/>
  <c r="R438" s="1"/>
  <c r="D438" s="1"/>
  <c r="P439"/>
  <c r="Q439" s="1"/>
  <c r="R439"/>
  <c r="D439" s="1"/>
  <c r="P440"/>
  <c r="Q440" s="1"/>
  <c r="R440" s="1"/>
  <c r="D440" s="1"/>
  <c r="P441"/>
  <c r="Q441" s="1"/>
  <c r="R441"/>
  <c r="D441" s="1"/>
  <c r="P442"/>
  <c r="Q442" s="1"/>
  <c r="R442" s="1"/>
  <c r="D442" s="1"/>
  <c r="P443"/>
  <c r="Q443" s="1"/>
  <c r="R443"/>
  <c r="D443" s="1"/>
  <c r="P444"/>
  <c r="Q444" s="1"/>
  <c r="R444" s="1"/>
  <c r="D444" s="1"/>
  <c r="P445"/>
  <c r="Q445" s="1"/>
  <c r="R445"/>
  <c r="D445" s="1"/>
  <c r="P446"/>
  <c r="Q446" s="1"/>
  <c r="R446" s="1"/>
  <c r="D446" s="1"/>
  <c r="P447"/>
  <c r="Q447" s="1"/>
  <c r="R447"/>
  <c r="D447" s="1"/>
  <c r="P448"/>
  <c r="Q448" s="1"/>
  <c r="R448" s="1"/>
  <c r="D448" s="1"/>
  <c r="P449"/>
  <c r="Q449" s="1"/>
  <c r="R449"/>
  <c r="D449" s="1"/>
  <c r="P450"/>
  <c r="Q450" s="1"/>
  <c r="R450" s="1"/>
  <c r="D450" s="1"/>
  <c r="P451"/>
  <c r="Q451" s="1"/>
  <c r="R451"/>
  <c r="D451" s="1"/>
  <c r="P452"/>
  <c r="Q452" s="1"/>
  <c r="R452" s="1"/>
  <c r="D452" s="1"/>
  <c r="P453"/>
  <c r="Q453" s="1"/>
  <c r="R453"/>
  <c r="D453" s="1"/>
  <c r="P454"/>
  <c r="Q454" s="1"/>
  <c r="R454" s="1"/>
  <c r="D454" s="1"/>
  <c r="P455"/>
  <c r="Q455" s="1"/>
  <c r="R455"/>
  <c r="D455" s="1"/>
  <c r="P456"/>
  <c r="Q456" s="1"/>
  <c r="R456" s="1"/>
  <c r="D456" s="1"/>
  <c r="P457"/>
  <c r="Q457" s="1"/>
  <c r="R457"/>
  <c r="D457" s="1"/>
  <c r="P458"/>
  <c r="Q458" s="1"/>
  <c r="R458" s="1"/>
  <c r="D458" s="1"/>
  <c r="P459"/>
  <c r="Q459" s="1"/>
  <c r="R459"/>
  <c r="D459" s="1"/>
  <c r="P460"/>
  <c r="Q460" s="1"/>
  <c r="R460" s="1"/>
  <c r="D460" s="1"/>
  <c r="P461"/>
  <c r="Q461" s="1"/>
  <c r="R461"/>
  <c r="D461" s="1"/>
  <c r="P462"/>
  <c r="Q462" s="1"/>
  <c r="R462" s="1"/>
  <c r="D462" s="1"/>
  <c r="P463"/>
  <c r="Q463" s="1"/>
  <c r="R463"/>
  <c r="D463" s="1"/>
  <c r="P464"/>
  <c r="Q464" s="1"/>
  <c r="R464" s="1"/>
  <c r="D464" s="1"/>
  <c r="P465"/>
  <c r="Q465" s="1"/>
  <c r="R465"/>
  <c r="D465" s="1"/>
  <c r="P466"/>
  <c r="Q466" s="1"/>
  <c r="R466" s="1"/>
  <c r="D466" s="1"/>
  <c r="P467"/>
  <c r="Q467" s="1"/>
  <c r="R467"/>
  <c r="D467" s="1"/>
  <c r="P468"/>
  <c r="Q468" s="1"/>
  <c r="R468" s="1"/>
  <c r="D468" s="1"/>
  <c r="P469"/>
  <c r="Q469" s="1"/>
  <c r="R469"/>
  <c r="D469" s="1"/>
  <c r="P470"/>
  <c r="Q470" s="1"/>
  <c r="R470" s="1"/>
  <c r="D470" s="1"/>
  <c r="P471"/>
  <c r="Q471" s="1"/>
  <c r="R471"/>
  <c r="D471" s="1"/>
  <c r="P472"/>
  <c r="Q472" s="1"/>
  <c r="R472" s="1"/>
  <c r="D472" s="1"/>
  <c r="P473"/>
  <c r="Q473" s="1"/>
  <c r="R473"/>
  <c r="D473" s="1"/>
  <c r="P474"/>
  <c r="Q474" s="1"/>
  <c r="R474" s="1"/>
  <c r="D474" s="1"/>
  <c r="P475"/>
  <c r="Q475" s="1"/>
  <c r="R475"/>
  <c r="D475" s="1"/>
  <c r="P476"/>
  <c r="Q476" s="1"/>
  <c r="R476" s="1"/>
  <c r="D476" s="1"/>
  <c r="P477"/>
  <c r="Q477" s="1"/>
  <c r="R477"/>
  <c r="D477" s="1"/>
  <c r="P478"/>
  <c r="Q478" s="1"/>
  <c r="R478" s="1"/>
  <c r="D478" s="1"/>
  <c r="P479"/>
  <c r="Q479" s="1"/>
  <c r="R479"/>
  <c r="D479" s="1"/>
  <c r="P480"/>
  <c r="Q480" s="1"/>
  <c r="R480" s="1"/>
  <c r="D480" s="1"/>
  <c r="P481"/>
  <c r="Q481" s="1"/>
  <c r="R481"/>
  <c r="D481" s="1"/>
  <c r="P482"/>
  <c r="Q482" s="1"/>
  <c r="R482" s="1"/>
  <c r="D482" s="1"/>
  <c r="D179" i="1"/>
  <c r="D180"/>
  <c r="D181"/>
  <c r="D182"/>
  <c r="D183"/>
  <c r="D184"/>
  <c r="D185"/>
  <c r="D186"/>
  <c r="D187"/>
  <c r="D188"/>
  <c r="D189"/>
  <c r="D190"/>
  <c r="D191"/>
  <c r="D192"/>
  <c r="D193"/>
  <c r="D194"/>
  <c r="D195"/>
  <c r="D196"/>
  <c r="D197"/>
  <c r="D198"/>
  <c r="D199"/>
  <c r="D200"/>
  <c r="D201"/>
  <c r="D202"/>
  <c r="D203"/>
  <c r="D204"/>
  <c r="D205"/>
  <c r="D206"/>
  <c r="D207"/>
  <c r="D208"/>
  <c r="D209"/>
  <c r="D210"/>
  <c r="D211"/>
  <c r="D212"/>
  <c r="D213"/>
  <c r="D214"/>
  <c r="D215"/>
  <c r="D216"/>
  <c r="D217"/>
  <c r="D218"/>
  <c r="D219"/>
  <c r="D220"/>
  <c r="D221"/>
  <c r="D222"/>
  <c r="D223"/>
  <c r="D224"/>
  <c r="D225"/>
  <c r="D226"/>
  <c r="D227"/>
  <c r="D228"/>
  <c r="D229"/>
  <c r="D230"/>
  <c r="D231"/>
  <c r="D232"/>
  <c r="D233"/>
  <c r="P179"/>
  <c r="Q179"/>
  <c r="R179"/>
  <c r="P180"/>
  <c r="Q180"/>
  <c r="R180"/>
  <c r="R181"/>
  <c r="P182"/>
  <c r="Q182"/>
  <c r="R182"/>
  <c r="P183"/>
  <c r="Q183"/>
  <c r="R183"/>
  <c r="P184"/>
  <c r="Q184"/>
  <c r="R184"/>
  <c r="P185"/>
  <c r="Q185"/>
  <c r="R185"/>
  <c r="P186"/>
  <c r="Q186"/>
  <c r="R186"/>
  <c r="P187"/>
  <c r="Q187"/>
  <c r="R187"/>
  <c r="P188"/>
  <c r="Q188"/>
  <c r="R188"/>
  <c r="P189"/>
  <c r="Q189"/>
  <c r="R189"/>
  <c r="P190"/>
  <c r="Q190"/>
  <c r="R190"/>
  <c r="P191"/>
  <c r="Q191"/>
  <c r="R191"/>
  <c r="P192"/>
  <c r="Q192"/>
  <c r="R192"/>
  <c r="P193"/>
  <c r="Q193"/>
  <c r="R193"/>
  <c r="P194"/>
  <c r="Q194"/>
  <c r="R194"/>
  <c r="P195"/>
  <c r="Q195"/>
  <c r="R195"/>
  <c r="P196"/>
  <c r="Q196"/>
  <c r="R196"/>
  <c r="P197"/>
  <c r="Q197"/>
  <c r="R197"/>
  <c r="P198"/>
  <c r="Q198"/>
  <c r="R198"/>
  <c r="P199"/>
  <c r="Q199"/>
  <c r="R199"/>
  <c r="P200"/>
  <c r="Q200"/>
  <c r="R200"/>
  <c r="P201"/>
  <c r="Q201"/>
  <c r="R201"/>
  <c r="P202"/>
  <c r="Q202"/>
  <c r="R202"/>
  <c r="P203"/>
  <c r="Q203"/>
  <c r="R203"/>
  <c r="P204"/>
  <c r="Q204"/>
  <c r="R204"/>
  <c r="P205"/>
  <c r="Q205"/>
  <c r="R205"/>
  <c r="P206"/>
  <c r="Q206"/>
  <c r="R206"/>
  <c r="P207"/>
  <c r="Q207"/>
  <c r="R207"/>
  <c r="P208"/>
  <c r="Q208"/>
  <c r="R208"/>
  <c r="P209"/>
  <c r="Q209"/>
  <c r="R209"/>
  <c r="P210"/>
  <c r="Q210"/>
  <c r="R210"/>
  <c r="P211"/>
  <c r="Q211"/>
  <c r="R211"/>
  <c r="P212"/>
  <c r="Q212"/>
  <c r="R212"/>
  <c r="P213"/>
  <c r="Q213"/>
  <c r="R213"/>
  <c r="P214"/>
  <c r="Q214"/>
  <c r="R214"/>
  <c r="P215"/>
  <c r="Q215"/>
  <c r="R215"/>
  <c r="P216"/>
  <c r="Q216"/>
  <c r="R216"/>
  <c r="P217"/>
  <c r="Q217"/>
  <c r="R217"/>
  <c r="P218"/>
  <c r="Q218"/>
  <c r="R218"/>
  <c r="P219"/>
  <c r="Q219"/>
  <c r="R219"/>
  <c r="P220"/>
  <c r="Q220"/>
  <c r="R220"/>
  <c r="P221"/>
  <c r="Q221"/>
  <c r="R221"/>
  <c r="P222"/>
  <c r="Q222"/>
  <c r="R222"/>
  <c r="P223"/>
  <c r="Q223"/>
  <c r="R223"/>
  <c r="P224"/>
  <c r="Q224"/>
  <c r="R224"/>
  <c r="P225"/>
  <c r="Q225"/>
  <c r="R225"/>
  <c r="P226"/>
  <c r="Q226"/>
  <c r="R226"/>
  <c r="P227"/>
  <c r="Q227"/>
  <c r="R227"/>
  <c r="P228"/>
  <c r="Q228"/>
  <c r="R228"/>
  <c r="P229"/>
  <c r="Q229"/>
  <c r="R229"/>
  <c r="P230"/>
  <c r="Q230"/>
  <c r="R230"/>
  <c r="P231"/>
  <c r="Q231"/>
  <c r="R231"/>
  <c r="P232"/>
  <c r="Q232"/>
  <c r="R232"/>
  <c r="P233"/>
  <c r="Q233"/>
  <c r="R233"/>
  <c r="P344" i="2"/>
  <c r="Q344" s="1"/>
  <c r="R344" s="1"/>
  <c r="D344" s="1"/>
  <c r="P345"/>
  <c r="Q345"/>
  <c r="R345" s="1"/>
  <c r="D345" s="1"/>
  <c r="P346"/>
  <c r="Q346" s="1"/>
  <c r="R346" s="1"/>
  <c r="D346" s="1"/>
  <c r="P347"/>
  <c r="Q347"/>
  <c r="R347" s="1"/>
  <c r="D347" s="1"/>
  <c r="P348"/>
  <c r="Q348" s="1"/>
  <c r="R348" s="1"/>
  <c r="D348" s="1"/>
  <c r="P349"/>
  <c r="Q349"/>
  <c r="R349" s="1"/>
  <c r="D349" s="1"/>
  <c r="P350"/>
  <c r="Q350" s="1"/>
  <c r="R350" s="1"/>
  <c r="D350" s="1"/>
  <c r="P351"/>
  <c r="Q351"/>
  <c r="R351" s="1"/>
  <c r="D351" s="1"/>
  <c r="P352"/>
  <c r="Q352" s="1"/>
  <c r="R352" s="1"/>
  <c r="D352" s="1"/>
  <c r="P353"/>
  <c r="Q353"/>
  <c r="R353" s="1"/>
  <c r="D353" s="1"/>
  <c r="P354"/>
  <c r="Q354" s="1"/>
  <c r="R354" s="1"/>
  <c r="D354" s="1"/>
  <c r="P355"/>
  <c r="Q355"/>
  <c r="R355" s="1"/>
  <c r="D355" s="1"/>
  <c r="P356"/>
  <c r="Q356" s="1"/>
  <c r="R356" s="1"/>
  <c r="D356" s="1"/>
  <c r="P357"/>
  <c r="Q357"/>
  <c r="R357" s="1"/>
  <c r="D357" s="1"/>
  <c r="P358"/>
  <c r="Q358" s="1"/>
  <c r="R358" s="1"/>
  <c r="D358" s="1"/>
  <c r="P359"/>
  <c r="Q359"/>
  <c r="R359" s="1"/>
  <c r="D359" s="1"/>
  <c r="P360"/>
  <c r="Q360" s="1"/>
  <c r="R360" s="1"/>
  <c r="D360" s="1"/>
  <c r="P361"/>
  <c r="Q361"/>
  <c r="R361" s="1"/>
  <c r="D361" s="1"/>
  <c r="P362"/>
  <c r="Q362" s="1"/>
  <c r="R362" s="1"/>
  <c r="D362" s="1"/>
  <c r="P363"/>
  <c r="Q363"/>
  <c r="R363" s="1"/>
  <c r="D363" s="1"/>
  <c r="P364"/>
  <c r="Q364" s="1"/>
  <c r="R364" s="1"/>
  <c r="D364" s="1"/>
  <c r="P365"/>
  <c r="Q365"/>
  <c r="R365" s="1"/>
  <c r="D365" s="1"/>
  <c r="P366"/>
  <c r="Q366" s="1"/>
  <c r="R366" s="1"/>
  <c r="D366" s="1"/>
  <c r="P367"/>
  <c r="Q367"/>
  <c r="R367" s="1"/>
  <c r="D367" s="1"/>
  <c r="P368"/>
  <c r="Q368" s="1"/>
  <c r="R368" s="1"/>
  <c r="D368" s="1"/>
  <c r="P369"/>
  <c r="Q369"/>
  <c r="R369" s="1"/>
  <c r="D369" s="1"/>
  <c r="P370"/>
  <c r="Q370" s="1"/>
  <c r="R370" s="1"/>
  <c r="D370" s="1"/>
  <c r="P371"/>
  <c r="Q371"/>
  <c r="R371" s="1"/>
  <c r="D371" s="1"/>
  <c r="P372"/>
  <c r="Q372" s="1"/>
  <c r="R372" s="1"/>
  <c r="D372" s="1"/>
  <c r="P373"/>
  <c r="Q373"/>
  <c r="R373" s="1"/>
  <c r="D373" s="1"/>
  <c r="P374"/>
  <c r="Q374" s="1"/>
  <c r="R374" s="1"/>
  <c r="D374" s="1"/>
  <c r="P375"/>
  <c r="Q375"/>
  <c r="R375" s="1"/>
  <c r="D375" s="1"/>
  <c r="P376"/>
  <c r="Q376" s="1"/>
  <c r="R376" s="1"/>
  <c r="D376" s="1"/>
  <c r="P377"/>
  <c r="Q377"/>
  <c r="R377" s="1"/>
  <c r="D377" s="1"/>
  <c r="P378"/>
  <c r="Q378" s="1"/>
  <c r="R378" s="1"/>
  <c r="D378" s="1"/>
  <c r="P379"/>
  <c r="Q379"/>
  <c r="R379" s="1"/>
  <c r="D379" s="1"/>
  <c r="P380"/>
  <c r="Q380" s="1"/>
  <c r="R380" s="1"/>
  <c r="D380" s="1"/>
  <c r="P381"/>
  <c r="Q381"/>
  <c r="R381" s="1"/>
  <c r="D381" s="1"/>
  <c r="P382"/>
  <c r="Q382" s="1"/>
  <c r="R382" s="1"/>
  <c r="D382" s="1"/>
  <c r="P383"/>
  <c r="Q383"/>
  <c r="R383" s="1"/>
  <c r="D383" s="1"/>
  <c r="P384"/>
  <c r="Q384" s="1"/>
  <c r="R384" s="1"/>
  <c r="D384" s="1"/>
  <c r="P385"/>
  <c r="Q385"/>
  <c r="R385" s="1"/>
  <c r="D385" s="1"/>
  <c r="P386"/>
  <c r="Q386" s="1"/>
  <c r="R386" s="1"/>
  <c r="D386" s="1"/>
  <c r="P387"/>
  <c r="Q387"/>
  <c r="R387" s="1"/>
  <c r="D387" s="1"/>
  <c r="P388"/>
  <c r="Q388" s="1"/>
  <c r="R388" s="1"/>
  <c r="D388" s="1"/>
  <c r="P389"/>
  <c r="Q389"/>
  <c r="R389" s="1"/>
  <c r="D389" s="1"/>
  <c r="P390"/>
  <c r="Q390" s="1"/>
  <c r="R390" s="1"/>
  <c r="D390" s="1"/>
  <c r="P391"/>
  <c r="Q391"/>
  <c r="R391" s="1"/>
  <c r="D391" s="1"/>
  <c r="P392"/>
  <c r="Q392" s="1"/>
  <c r="R392" s="1"/>
  <c r="D392" s="1"/>
  <c r="P393"/>
  <c r="Q393"/>
  <c r="R393" s="1"/>
  <c r="D393" s="1"/>
  <c r="P394"/>
  <c r="Q394" s="1"/>
  <c r="R394" s="1"/>
  <c r="D394" s="1"/>
  <c r="P395"/>
  <c r="Q395"/>
  <c r="R395" s="1"/>
  <c r="D395" s="1"/>
  <c r="P396"/>
  <c r="Q396" s="1"/>
  <c r="R396" s="1"/>
  <c r="D396" s="1"/>
  <c r="P397"/>
  <c r="Q397"/>
  <c r="R397" s="1"/>
  <c r="D397" s="1"/>
  <c r="P398"/>
  <c r="Q398" s="1"/>
  <c r="R398" s="1"/>
  <c r="D398" s="1"/>
  <c r="P399"/>
  <c r="Q399"/>
  <c r="R399" s="1"/>
  <c r="D399" s="1"/>
  <c r="P400"/>
  <c r="Q400" s="1"/>
  <c r="R400" s="1"/>
  <c r="D400" s="1"/>
  <c r="P401"/>
  <c r="Q401"/>
  <c r="R401" s="1"/>
  <c r="D401" s="1"/>
  <c r="P402"/>
  <c r="Q402" s="1"/>
  <c r="R402" s="1"/>
  <c r="D402" s="1"/>
  <c r="P403"/>
  <c r="Q403"/>
  <c r="R403" s="1"/>
  <c r="D403" s="1"/>
  <c r="P404"/>
  <c r="Q404" s="1"/>
  <c r="R404" s="1"/>
  <c r="D404" s="1"/>
  <c r="P405"/>
  <c r="Q405"/>
  <c r="R405" s="1"/>
  <c r="D405" s="1"/>
  <c r="P406"/>
  <c r="Q406" s="1"/>
  <c r="R406" s="1"/>
  <c r="D406" s="1"/>
  <c r="P407"/>
  <c r="Q407"/>
  <c r="R407" s="1"/>
  <c r="D407" s="1"/>
  <c r="P408"/>
  <c r="Q408" s="1"/>
  <c r="R408" s="1"/>
  <c r="D408" s="1"/>
  <c r="P409"/>
  <c r="Q409"/>
  <c r="R409" s="1"/>
  <c r="D409" s="1"/>
  <c r="P410"/>
  <c r="Q410" s="1"/>
  <c r="R410" s="1"/>
  <c r="D410" s="1"/>
  <c r="P411"/>
  <c r="Q411"/>
  <c r="R411" s="1"/>
  <c r="D411" s="1"/>
  <c r="P412"/>
  <c r="Q412" s="1"/>
  <c r="R412" s="1"/>
  <c r="D412" s="1"/>
  <c r="P413"/>
  <c r="Q413"/>
  <c r="R413" s="1"/>
  <c r="D413" s="1"/>
  <c r="P414"/>
  <c r="Q414" s="1"/>
  <c r="R414" s="1"/>
  <c r="D414" s="1"/>
  <c r="P415"/>
  <c r="Q415"/>
  <c r="R415" s="1"/>
  <c r="D415" s="1"/>
  <c r="P416"/>
  <c r="Q416" s="1"/>
  <c r="R416" s="1"/>
  <c r="D416" s="1"/>
  <c r="P417"/>
  <c r="Q417"/>
  <c r="R417" s="1"/>
  <c r="D417" s="1"/>
  <c r="P418"/>
  <c r="Q418" s="1"/>
  <c r="R418" s="1"/>
  <c r="D418" s="1"/>
  <c r="P419"/>
  <c r="Q419"/>
  <c r="R419" s="1"/>
  <c r="D419" s="1"/>
  <c r="P420"/>
  <c r="Q420" s="1"/>
  <c r="R420" s="1"/>
  <c r="D420" s="1"/>
  <c r="R125" i="1"/>
  <c r="P126"/>
  <c r="Q126"/>
  <c r="R126"/>
  <c r="D126" s="1"/>
  <c r="P127"/>
  <c r="Q127"/>
  <c r="R127"/>
  <c r="D127" s="1"/>
  <c r="P128"/>
  <c r="Q128"/>
  <c r="R128"/>
  <c r="D128" s="1"/>
  <c r="P129"/>
  <c r="Q129"/>
  <c r="R129"/>
  <c r="D129" s="1"/>
  <c r="P130"/>
  <c r="Q130"/>
  <c r="R130"/>
  <c r="D130" s="1"/>
  <c r="P131"/>
  <c r="Q131"/>
  <c r="R131"/>
  <c r="D131" s="1"/>
  <c r="P132"/>
  <c r="Q132"/>
  <c r="R132"/>
  <c r="D132" s="1"/>
  <c r="P133"/>
  <c r="Q133"/>
  <c r="R133"/>
  <c r="D133" s="1"/>
  <c r="P134"/>
  <c r="Q134"/>
  <c r="R134"/>
  <c r="D134" s="1"/>
  <c r="P135"/>
  <c r="Q135"/>
  <c r="R135"/>
  <c r="D135" s="1"/>
  <c r="P136"/>
  <c r="Q136"/>
  <c r="R136"/>
  <c r="D136" s="1"/>
  <c r="P137"/>
  <c r="Q137"/>
  <c r="R137"/>
  <c r="D137" s="1"/>
  <c r="P138"/>
  <c r="Q138"/>
  <c r="R138"/>
  <c r="D138" s="1"/>
  <c r="P139"/>
  <c r="Q139"/>
  <c r="R139"/>
  <c r="D139" s="1"/>
  <c r="P140"/>
  <c r="Q140"/>
  <c r="R140"/>
  <c r="D140" s="1"/>
  <c r="P141"/>
  <c r="Q141"/>
  <c r="R141"/>
  <c r="D141" s="1"/>
  <c r="P142"/>
  <c r="Q142"/>
  <c r="R142"/>
  <c r="D142" s="1"/>
  <c r="P143"/>
  <c r="Q143"/>
  <c r="R143"/>
  <c r="D143" s="1"/>
  <c r="P144"/>
  <c r="Q144"/>
  <c r="R144"/>
  <c r="D144" s="1"/>
  <c r="P145"/>
  <c r="Q145"/>
  <c r="R145"/>
  <c r="D145" s="1"/>
  <c r="P146"/>
  <c r="Q146"/>
  <c r="R146"/>
  <c r="D146" s="1"/>
  <c r="P147"/>
  <c r="Q147"/>
  <c r="R147"/>
  <c r="D147" s="1"/>
  <c r="P148"/>
  <c r="Q148"/>
  <c r="R148"/>
  <c r="D148" s="1"/>
  <c r="P149"/>
  <c r="Q149"/>
  <c r="R149"/>
  <c r="D149" s="1"/>
  <c r="P150"/>
  <c r="Q150"/>
  <c r="R150"/>
  <c r="D150" s="1"/>
  <c r="P151"/>
  <c r="Q151"/>
  <c r="R151"/>
  <c r="D151" s="1"/>
  <c r="P152"/>
  <c r="Q152"/>
  <c r="R152"/>
  <c r="D152" s="1"/>
  <c r="P153"/>
  <c r="Q153"/>
  <c r="R153"/>
  <c r="D153" s="1"/>
  <c r="P154"/>
  <c r="Q154"/>
  <c r="R154"/>
  <c r="D154" s="1"/>
  <c r="P155"/>
  <c r="Q155"/>
  <c r="R155"/>
  <c r="D155" s="1"/>
  <c r="P156"/>
  <c r="Q156"/>
  <c r="R156"/>
  <c r="D156" s="1"/>
  <c r="P157"/>
  <c r="Q157"/>
  <c r="R157"/>
  <c r="D157" s="1"/>
  <c r="P158"/>
  <c r="Q158"/>
  <c r="R158"/>
  <c r="D158" s="1"/>
  <c r="P159"/>
  <c r="Q159"/>
  <c r="R159"/>
  <c r="D159" s="1"/>
  <c r="P160"/>
  <c r="Q160"/>
  <c r="R160"/>
  <c r="D160" s="1"/>
  <c r="P161"/>
  <c r="Q161"/>
  <c r="R161"/>
  <c r="D161" s="1"/>
  <c r="P162"/>
  <c r="Q162"/>
  <c r="R162"/>
  <c r="D162" s="1"/>
  <c r="P163"/>
  <c r="Q163"/>
  <c r="R163"/>
  <c r="D163" s="1"/>
  <c r="P164"/>
  <c r="Q164"/>
  <c r="R164"/>
  <c r="D164" s="1"/>
  <c r="P165"/>
  <c r="Q165"/>
  <c r="R165"/>
  <c r="D165" s="1"/>
  <c r="P166"/>
  <c r="Q166"/>
  <c r="R166"/>
  <c r="D166" s="1"/>
  <c r="P167"/>
  <c r="Q167"/>
  <c r="R167"/>
  <c r="D167" s="1"/>
  <c r="P168"/>
  <c r="Q168"/>
  <c r="R168"/>
  <c r="D168" s="1"/>
  <c r="P169"/>
  <c r="Q169"/>
  <c r="R169"/>
  <c r="D169" s="1"/>
  <c r="P170"/>
  <c r="Q170"/>
  <c r="R170"/>
  <c r="D170" s="1"/>
  <c r="P171"/>
  <c r="Q171"/>
  <c r="R171"/>
  <c r="D171" s="1"/>
  <c r="P172"/>
  <c r="Q172"/>
  <c r="R172"/>
  <c r="D172" s="1"/>
  <c r="P173"/>
  <c r="Q173"/>
  <c r="R173"/>
  <c r="D173" s="1"/>
  <c r="P174"/>
  <c r="Q174"/>
  <c r="R174"/>
  <c r="D174" s="1"/>
  <c r="P175"/>
  <c r="Q175"/>
  <c r="R175"/>
  <c r="D175" s="1"/>
  <c r="P176"/>
  <c r="Q176"/>
  <c r="R176"/>
  <c r="D176" s="1"/>
  <c r="P177"/>
  <c r="Q177"/>
  <c r="R177"/>
  <c r="D177" s="1"/>
  <c r="P178"/>
  <c r="Q178"/>
  <c r="R178"/>
  <c r="D178" s="1"/>
  <c r="P282" i="2"/>
  <c r="Q282"/>
  <c r="R282" s="1"/>
  <c r="D282" s="1"/>
  <c r="P283"/>
  <c r="Q283" s="1"/>
  <c r="R283" s="1"/>
  <c r="D283" s="1"/>
  <c r="P284"/>
  <c r="Q284" s="1"/>
  <c r="R284"/>
  <c r="D284" s="1"/>
  <c r="P285"/>
  <c r="Q285" s="1"/>
  <c r="R285" s="1"/>
  <c r="D285" s="1"/>
  <c r="P286"/>
  <c r="Q286" s="1"/>
  <c r="R286"/>
  <c r="D286" s="1"/>
  <c r="P287"/>
  <c r="Q287" s="1"/>
  <c r="R287" s="1"/>
  <c r="D287" s="1"/>
  <c r="P288"/>
  <c r="Q288" s="1"/>
  <c r="R288"/>
  <c r="D288" s="1"/>
  <c r="P289"/>
  <c r="Q289" s="1"/>
  <c r="R289" s="1"/>
  <c r="D289" s="1"/>
  <c r="P290"/>
  <c r="Q290" s="1"/>
  <c r="R290"/>
  <c r="D290" s="1"/>
  <c r="P291"/>
  <c r="Q291" s="1"/>
  <c r="R291" s="1"/>
  <c r="D291" s="1"/>
  <c r="P292"/>
  <c r="Q292" s="1"/>
  <c r="R292"/>
  <c r="D292" s="1"/>
  <c r="P293"/>
  <c r="Q293" s="1"/>
  <c r="R293" s="1"/>
  <c r="D293" s="1"/>
  <c r="P294"/>
  <c r="Q294" s="1"/>
  <c r="R294"/>
  <c r="D294" s="1"/>
  <c r="P295"/>
  <c r="Q295" s="1"/>
  <c r="R295" s="1"/>
  <c r="D295" s="1"/>
  <c r="P296"/>
  <c r="Q296" s="1"/>
  <c r="R296"/>
  <c r="D296" s="1"/>
  <c r="P297"/>
  <c r="Q297" s="1"/>
  <c r="R297" s="1"/>
  <c r="D297" s="1"/>
  <c r="P298"/>
  <c r="Q298" s="1"/>
  <c r="R298"/>
  <c r="D298" s="1"/>
  <c r="P299"/>
  <c r="Q299" s="1"/>
  <c r="R299" s="1"/>
  <c r="D299" s="1"/>
  <c r="P300"/>
  <c r="Q300" s="1"/>
  <c r="R300"/>
  <c r="D300" s="1"/>
  <c r="P301"/>
  <c r="Q301" s="1"/>
  <c r="R301" s="1"/>
  <c r="D301" s="1"/>
  <c r="P302"/>
  <c r="Q302" s="1"/>
  <c r="R302"/>
  <c r="D302" s="1"/>
  <c r="P303"/>
  <c r="Q303" s="1"/>
  <c r="R303" s="1"/>
  <c r="D303" s="1"/>
  <c r="P304"/>
  <c r="Q304" s="1"/>
  <c r="R304"/>
  <c r="D304" s="1"/>
  <c r="P305"/>
  <c r="Q305" s="1"/>
  <c r="R305" s="1"/>
  <c r="D305" s="1"/>
  <c r="P306"/>
  <c r="Q306" s="1"/>
  <c r="R306"/>
  <c r="D306" s="1"/>
  <c r="P307"/>
  <c r="Q307" s="1"/>
  <c r="R307" s="1"/>
  <c r="D307" s="1"/>
  <c r="P308"/>
  <c r="Q308" s="1"/>
  <c r="R308"/>
  <c r="D308" s="1"/>
  <c r="P309"/>
  <c r="Q309" s="1"/>
  <c r="R309" s="1"/>
  <c r="D309" s="1"/>
  <c r="P310"/>
  <c r="Q310" s="1"/>
  <c r="R310"/>
  <c r="D310" s="1"/>
  <c r="P311"/>
  <c r="Q311" s="1"/>
  <c r="R311" s="1"/>
  <c r="D311" s="1"/>
  <c r="P312"/>
  <c r="Q312" s="1"/>
  <c r="R312"/>
  <c r="D312" s="1"/>
  <c r="P313"/>
  <c r="Q313" s="1"/>
  <c r="R313" s="1"/>
  <c r="D313" s="1"/>
  <c r="P314"/>
  <c r="Q314" s="1"/>
  <c r="R314"/>
  <c r="D314" s="1"/>
  <c r="P315"/>
  <c r="Q315" s="1"/>
  <c r="R315" s="1"/>
  <c r="D315" s="1"/>
  <c r="P316"/>
  <c r="Q316" s="1"/>
  <c r="R316"/>
  <c r="D316" s="1"/>
  <c r="P317"/>
  <c r="Q317" s="1"/>
  <c r="R317" s="1"/>
  <c r="D317" s="1"/>
  <c r="P318"/>
  <c r="Q318" s="1"/>
  <c r="R318"/>
  <c r="D318" s="1"/>
  <c r="P319"/>
  <c r="Q319" s="1"/>
  <c r="R319" s="1"/>
  <c r="D319" s="1"/>
  <c r="P320"/>
  <c r="Q320" s="1"/>
  <c r="R320"/>
  <c r="D320" s="1"/>
  <c r="P321"/>
  <c r="Q321" s="1"/>
  <c r="R321" s="1"/>
  <c r="D321" s="1"/>
  <c r="P322"/>
  <c r="Q322" s="1"/>
  <c r="R322"/>
  <c r="D322" s="1"/>
  <c r="P323"/>
  <c r="Q323" s="1"/>
  <c r="R323" s="1"/>
  <c r="D323" s="1"/>
  <c r="P324"/>
  <c r="Q324" s="1"/>
  <c r="R324"/>
  <c r="D324" s="1"/>
  <c r="P325"/>
  <c r="Q325" s="1"/>
  <c r="R325" s="1"/>
  <c r="D325" s="1"/>
  <c r="P326"/>
  <c r="Q326" s="1"/>
  <c r="R326"/>
  <c r="D326" s="1"/>
  <c r="P327"/>
  <c r="Q327" s="1"/>
  <c r="R327" s="1"/>
  <c r="D327" s="1"/>
  <c r="P328"/>
  <c r="Q328" s="1"/>
  <c r="R328"/>
  <c r="D328" s="1"/>
  <c r="P329"/>
  <c r="Q329" s="1"/>
  <c r="R329" s="1"/>
  <c r="D329" s="1"/>
  <c r="P330"/>
  <c r="Q330" s="1"/>
  <c r="R330"/>
  <c r="D330" s="1"/>
  <c r="P331"/>
  <c r="Q331" s="1"/>
  <c r="R331" s="1"/>
  <c r="D331" s="1"/>
  <c r="P332"/>
  <c r="Q332" s="1"/>
  <c r="R332"/>
  <c r="D332" s="1"/>
  <c r="P333"/>
  <c r="Q333" s="1"/>
  <c r="R333" s="1"/>
  <c r="D333" s="1"/>
  <c r="P334"/>
  <c r="Q334" s="1"/>
  <c r="R334"/>
  <c r="D334" s="1"/>
  <c r="P335"/>
  <c r="Q335" s="1"/>
  <c r="R335" s="1"/>
  <c r="D335" s="1"/>
  <c r="P336"/>
  <c r="Q336" s="1"/>
  <c r="R336"/>
  <c r="D336" s="1"/>
  <c r="P337"/>
  <c r="Q337" s="1"/>
  <c r="R337" s="1"/>
  <c r="D337" s="1"/>
  <c r="P338"/>
  <c r="Q338" s="1"/>
  <c r="R338"/>
  <c r="D338" s="1"/>
  <c r="P339"/>
  <c r="Q339" s="1"/>
  <c r="R339" s="1"/>
  <c r="D339" s="1"/>
  <c r="P340"/>
  <c r="Q340" s="1"/>
  <c r="R340"/>
  <c r="D340" s="1"/>
  <c r="P341"/>
  <c r="Q341" s="1"/>
  <c r="R341" s="1"/>
  <c r="D341" s="1"/>
  <c r="P342"/>
  <c r="Q342" s="1"/>
  <c r="R342"/>
  <c r="D342" s="1"/>
  <c r="P343"/>
  <c r="Q343" s="1"/>
  <c r="R343" s="1"/>
  <c r="D343" s="1"/>
  <c r="P3"/>
  <c r="Q3" s="1"/>
  <c r="R3"/>
  <c r="D3" s="1"/>
  <c r="P4"/>
  <c r="Q4" s="1"/>
  <c r="R4" s="1"/>
  <c r="D4" s="1"/>
  <c r="P5"/>
  <c r="Q5" s="1"/>
  <c r="R5"/>
  <c r="P6"/>
  <c r="Q6" s="1"/>
  <c r="R6" s="1"/>
  <c r="D6" s="1"/>
  <c r="P7"/>
  <c r="Q7" s="1"/>
  <c r="R7"/>
  <c r="D7" s="1"/>
  <c r="P8"/>
  <c r="Q8" s="1"/>
  <c r="R8" s="1"/>
  <c r="D8" s="1"/>
  <c r="P9"/>
  <c r="Q9" s="1"/>
  <c r="R9"/>
  <c r="D9" s="1"/>
  <c r="P10"/>
  <c r="Q10" s="1"/>
  <c r="R10" s="1"/>
  <c r="D10" s="1"/>
  <c r="P11"/>
  <c r="Q11" s="1"/>
  <c r="R11"/>
  <c r="P12"/>
  <c r="Q12" s="1"/>
  <c r="R12" s="1"/>
  <c r="D12" s="1"/>
  <c r="P13"/>
  <c r="Q13" s="1"/>
  <c r="R13"/>
  <c r="D13" s="1"/>
  <c r="P14"/>
  <c r="Q14" s="1"/>
  <c r="R14" s="1"/>
  <c r="P15"/>
  <c r="Q15" s="1"/>
  <c r="R15"/>
  <c r="D15" s="1"/>
  <c r="P16"/>
  <c r="Q16" s="1"/>
  <c r="R16" s="1"/>
  <c r="D16" s="1"/>
  <c r="P17"/>
  <c r="Q17" s="1"/>
  <c r="R17"/>
  <c r="P18"/>
  <c r="Q18" s="1"/>
  <c r="R18" s="1"/>
  <c r="D18" s="1"/>
  <c r="P19"/>
  <c r="Q19" s="1"/>
  <c r="R19"/>
  <c r="D19" s="1"/>
  <c r="P20"/>
  <c r="Q20" s="1"/>
  <c r="R20" s="1"/>
  <c r="D20" s="1"/>
  <c r="P21"/>
  <c r="Q21" s="1"/>
  <c r="R21"/>
  <c r="D21" s="1"/>
  <c r="P22"/>
  <c r="Q22" s="1"/>
  <c r="R22" s="1"/>
  <c r="P23"/>
  <c r="Q23" s="1"/>
  <c r="R23"/>
  <c r="D23" s="1"/>
  <c r="P24"/>
  <c r="Q24" s="1"/>
  <c r="R24" s="1"/>
  <c r="D24" s="1"/>
  <c r="P25"/>
  <c r="Q25" s="1"/>
  <c r="R25"/>
  <c r="P26"/>
  <c r="Q26" s="1"/>
  <c r="R26" s="1"/>
  <c r="D26" s="1"/>
  <c r="P27"/>
  <c r="Q27" s="1"/>
  <c r="R27"/>
  <c r="P28"/>
  <c r="Q28" s="1"/>
  <c r="R28" s="1"/>
  <c r="D28" s="1"/>
  <c r="P29"/>
  <c r="Q29" s="1"/>
  <c r="R29"/>
  <c r="D29" s="1"/>
  <c r="P30"/>
  <c r="Q30" s="1"/>
  <c r="R30" s="1"/>
  <c r="D30" s="1"/>
  <c r="P31"/>
  <c r="Q31" s="1"/>
  <c r="R31"/>
  <c r="D31" s="1"/>
  <c r="P32"/>
  <c r="Q32" s="1"/>
  <c r="R32" s="1"/>
  <c r="D32" s="1"/>
  <c r="P33"/>
  <c r="Q33" s="1"/>
  <c r="R33"/>
  <c r="P34"/>
  <c r="Q34" s="1"/>
  <c r="R34" s="1"/>
  <c r="D34" s="1"/>
  <c r="P35"/>
  <c r="Q35" s="1"/>
  <c r="R35"/>
  <c r="P36"/>
  <c r="Q36" s="1"/>
  <c r="R36" s="1"/>
  <c r="D36" s="1"/>
  <c r="P37"/>
  <c r="Q37" s="1"/>
  <c r="R37"/>
  <c r="D37" s="1"/>
  <c r="P38"/>
  <c r="Q38" s="1"/>
  <c r="R38" s="1"/>
  <c r="P39"/>
  <c r="Q39" s="1"/>
  <c r="R39"/>
  <c r="D39" s="1"/>
  <c r="P40"/>
  <c r="Q40" s="1"/>
  <c r="R40" s="1"/>
  <c r="D40" s="1"/>
  <c r="P41"/>
  <c r="Q41" s="1"/>
  <c r="R41"/>
  <c r="D41" s="1"/>
  <c r="P42"/>
  <c r="Q42" s="1"/>
  <c r="R42" s="1"/>
  <c r="D42" s="1"/>
  <c r="P43"/>
  <c r="Q43" s="1"/>
  <c r="R43"/>
  <c r="P44"/>
  <c r="Q44" s="1"/>
  <c r="R44" s="1"/>
  <c r="D44" s="1"/>
  <c r="P45"/>
  <c r="Q45" s="1"/>
  <c r="R45"/>
  <c r="D45" s="1"/>
  <c r="P46"/>
  <c r="Q46" s="1"/>
  <c r="R46" s="1"/>
  <c r="P47"/>
  <c r="Q47" s="1"/>
  <c r="R47"/>
  <c r="D47" s="1"/>
  <c r="P48"/>
  <c r="Q48" s="1"/>
  <c r="R48" s="1"/>
  <c r="D48" s="1"/>
  <c r="P49"/>
  <c r="Q49" s="1"/>
  <c r="R49"/>
  <c r="P50"/>
  <c r="Q50" s="1"/>
  <c r="R50" s="1"/>
  <c r="D50" s="1"/>
  <c r="P51"/>
  <c r="Q51" s="1"/>
  <c r="R51"/>
  <c r="D51" s="1"/>
  <c r="P52"/>
  <c r="Q52" s="1"/>
  <c r="R52" s="1"/>
  <c r="D52" s="1"/>
  <c r="P53"/>
  <c r="Q53" s="1"/>
  <c r="R53"/>
  <c r="D53" s="1"/>
  <c r="P54"/>
  <c r="Q54" s="1"/>
  <c r="R54" s="1"/>
  <c r="P55"/>
  <c r="Q55" s="1"/>
  <c r="R55"/>
  <c r="D55" s="1"/>
  <c r="P56"/>
  <c r="Q56" s="1"/>
  <c r="R56" s="1"/>
  <c r="D56" s="1"/>
  <c r="P57"/>
  <c r="Q57" s="1"/>
  <c r="R57"/>
  <c r="P58"/>
  <c r="Q58" s="1"/>
  <c r="R58" s="1"/>
  <c r="D58" s="1"/>
  <c r="P59"/>
  <c r="Q59" s="1"/>
  <c r="R59"/>
  <c r="P60"/>
  <c r="Q60" s="1"/>
  <c r="R60" s="1"/>
  <c r="D60" s="1"/>
  <c r="P61"/>
  <c r="Q61" s="1"/>
  <c r="R61"/>
  <c r="D61" s="1"/>
  <c r="P62"/>
  <c r="Q62" s="1"/>
  <c r="R62" s="1"/>
  <c r="D62" s="1"/>
  <c r="P63"/>
  <c r="Q63" s="1"/>
  <c r="R63"/>
  <c r="D63" s="1"/>
  <c r="P64"/>
  <c r="Q64" s="1"/>
  <c r="R64" s="1"/>
  <c r="D64" s="1"/>
  <c r="P65"/>
  <c r="Q65" s="1"/>
  <c r="R65"/>
  <c r="P66"/>
  <c r="Q66" s="1"/>
  <c r="R66" s="1"/>
  <c r="D66" s="1"/>
  <c r="P67"/>
  <c r="Q67" s="1"/>
  <c r="R67"/>
  <c r="P68"/>
  <c r="Q68" s="1"/>
  <c r="R68" s="1"/>
  <c r="D68" s="1"/>
  <c r="P69"/>
  <c r="Q69" s="1"/>
  <c r="R69"/>
  <c r="P70"/>
  <c r="Q70" s="1"/>
  <c r="R70" s="1"/>
  <c r="D70" s="1"/>
  <c r="P71"/>
  <c r="Q71" s="1"/>
  <c r="R71"/>
  <c r="D71" s="1"/>
  <c r="P72"/>
  <c r="Q72" s="1"/>
  <c r="R72" s="1"/>
  <c r="D72" s="1"/>
  <c r="P73"/>
  <c r="Q73" s="1"/>
  <c r="R73"/>
  <c r="P74"/>
  <c r="Q74" s="1"/>
  <c r="R74" s="1"/>
  <c r="D74" s="1"/>
  <c r="P75"/>
  <c r="Q75" s="1"/>
  <c r="R75"/>
  <c r="P76"/>
  <c r="Q76" s="1"/>
  <c r="R76" s="1"/>
  <c r="D76" s="1"/>
  <c r="P77"/>
  <c r="Q77" s="1"/>
  <c r="R77"/>
  <c r="P78"/>
  <c r="Q78" s="1"/>
  <c r="R78" s="1"/>
  <c r="D78" s="1"/>
  <c r="P79"/>
  <c r="Q79" s="1"/>
  <c r="R79"/>
  <c r="D79" s="1"/>
  <c r="P80"/>
  <c r="Q80" s="1"/>
  <c r="R80" s="1"/>
  <c r="D80" s="1"/>
  <c r="P81"/>
  <c r="Q81" s="1"/>
  <c r="R81"/>
  <c r="D81" s="1"/>
  <c r="P82"/>
  <c r="Q82" s="1"/>
  <c r="R82" s="1"/>
  <c r="P83"/>
  <c r="Q83" s="1"/>
  <c r="R83"/>
  <c r="D83" s="1"/>
  <c r="P84"/>
  <c r="Q84" s="1"/>
  <c r="R84" s="1"/>
  <c r="P85"/>
  <c r="Q85" s="1"/>
  <c r="R85"/>
  <c r="D85" s="1"/>
  <c r="P86"/>
  <c r="Q86" s="1"/>
  <c r="R86" s="1"/>
  <c r="P87"/>
  <c r="Q87" s="1"/>
  <c r="R87"/>
  <c r="D87" s="1"/>
  <c r="P88"/>
  <c r="Q88" s="1"/>
  <c r="R88" s="1"/>
  <c r="D88" s="1"/>
  <c r="P89"/>
  <c r="Q89" s="1"/>
  <c r="R89"/>
  <c r="D89" s="1"/>
  <c r="P90"/>
  <c r="Q90" s="1"/>
  <c r="R90" s="1"/>
  <c r="P91"/>
  <c r="Q91" s="1"/>
  <c r="R91"/>
  <c r="D91" s="1"/>
  <c r="P92"/>
  <c r="Q92" s="1"/>
  <c r="R92" s="1"/>
  <c r="P93"/>
  <c r="Q93" s="1"/>
  <c r="R93"/>
  <c r="D93" s="1"/>
  <c r="R94"/>
  <c r="P95"/>
  <c r="Q95" s="1"/>
  <c r="R95" s="1"/>
  <c r="D95" s="1"/>
  <c r="P96"/>
  <c r="Q96"/>
  <c r="R96" s="1"/>
  <c r="D96" s="1"/>
  <c r="P97"/>
  <c r="Q97" s="1"/>
  <c r="R97" s="1"/>
  <c r="D97" s="1"/>
  <c r="P98"/>
  <c r="Q98"/>
  <c r="R98" s="1"/>
  <c r="R99"/>
  <c r="D99" s="1"/>
  <c r="P100"/>
  <c r="Q100" s="1"/>
  <c r="R100" s="1"/>
  <c r="P101"/>
  <c r="Q101" s="1"/>
  <c r="R101"/>
  <c r="D101" s="1"/>
  <c r="P102"/>
  <c r="Q102" s="1"/>
  <c r="R102" s="1"/>
  <c r="P103"/>
  <c r="Q103" s="1"/>
  <c r="R103"/>
  <c r="D103" s="1"/>
  <c r="P104"/>
  <c r="Q104" s="1"/>
  <c r="R104" s="1"/>
  <c r="D104" s="1"/>
  <c r="P105"/>
  <c r="Q105" s="1"/>
  <c r="R105"/>
  <c r="D105" s="1"/>
  <c r="P106"/>
  <c r="Q106" s="1"/>
  <c r="R106" s="1"/>
  <c r="P107"/>
  <c r="Q107" s="1"/>
  <c r="R107"/>
  <c r="D107" s="1"/>
  <c r="P108"/>
  <c r="Q108" s="1"/>
  <c r="R108" s="1"/>
  <c r="P109"/>
  <c r="Q109" s="1"/>
  <c r="R109"/>
  <c r="D109" s="1"/>
  <c r="P110"/>
  <c r="Q110" s="1"/>
  <c r="R110" s="1"/>
  <c r="P111"/>
  <c r="Q111" s="1"/>
  <c r="R111"/>
  <c r="D111" s="1"/>
  <c r="P112"/>
  <c r="Q112" s="1"/>
  <c r="R112" s="1"/>
  <c r="D112" s="1"/>
  <c r="P113"/>
  <c r="Q113" s="1"/>
  <c r="R113"/>
  <c r="D113" s="1"/>
  <c r="P114"/>
  <c r="Q114" s="1"/>
  <c r="R114" s="1"/>
  <c r="P115"/>
  <c r="Q115" s="1"/>
  <c r="R115"/>
  <c r="D115" s="1"/>
  <c r="P116"/>
  <c r="Q116" s="1"/>
  <c r="R116" s="1"/>
  <c r="P117"/>
  <c r="Q117" s="1"/>
  <c r="R117"/>
  <c r="D117" s="1"/>
  <c r="P118"/>
  <c r="Q118" s="1"/>
  <c r="R118" s="1"/>
  <c r="P119"/>
  <c r="Q119" s="1"/>
  <c r="R119"/>
  <c r="D119" s="1"/>
  <c r="P120"/>
  <c r="Q120" s="1"/>
  <c r="R120" s="1"/>
  <c r="D120" s="1"/>
  <c r="P121"/>
  <c r="Q121" s="1"/>
  <c r="R121"/>
  <c r="D121" s="1"/>
  <c r="P122"/>
  <c r="Q122" s="1"/>
  <c r="R122" s="1"/>
  <c r="P123"/>
  <c r="Q123" s="1"/>
  <c r="R123"/>
  <c r="D123" s="1"/>
  <c r="P124"/>
  <c r="Q124" s="1"/>
  <c r="R124" s="1"/>
  <c r="P125"/>
  <c r="Q125" s="1"/>
  <c r="R125"/>
  <c r="D125" s="1"/>
  <c r="P126"/>
  <c r="Q126" s="1"/>
  <c r="R126" s="1"/>
  <c r="P127"/>
  <c r="Q127" s="1"/>
  <c r="R127"/>
  <c r="D127" s="1"/>
  <c r="P128"/>
  <c r="Q128" s="1"/>
  <c r="R128" s="1"/>
  <c r="D128" s="1"/>
  <c r="P129"/>
  <c r="Q129" s="1"/>
  <c r="R129"/>
  <c r="D129" s="1"/>
  <c r="P130"/>
  <c r="Q130" s="1"/>
  <c r="R130" s="1"/>
  <c r="P131"/>
  <c r="Q131" s="1"/>
  <c r="R131"/>
  <c r="D131" s="1"/>
  <c r="P132"/>
  <c r="Q132" s="1"/>
  <c r="R132" s="1"/>
  <c r="P133"/>
  <c r="Q133" s="1"/>
  <c r="R133"/>
  <c r="D133" s="1"/>
  <c r="P134"/>
  <c r="Q134" s="1"/>
  <c r="R134" s="1"/>
  <c r="P135"/>
  <c r="Q135" s="1"/>
  <c r="R135" s="1"/>
  <c r="D135" s="1"/>
  <c r="P136"/>
  <c r="Q136" s="1"/>
  <c r="R136" s="1"/>
  <c r="D136" s="1"/>
  <c r="P137"/>
  <c r="Q137" s="1"/>
  <c r="R137" s="1"/>
  <c r="D137" s="1"/>
  <c r="P138"/>
  <c r="Q138" s="1"/>
  <c r="R138" s="1"/>
  <c r="P139"/>
  <c r="Q139" s="1"/>
  <c r="R139" s="1"/>
  <c r="D139" s="1"/>
  <c r="P140"/>
  <c r="Q140" s="1"/>
  <c r="R140" s="1"/>
  <c r="P141"/>
  <c r="Q141" s="1"/>
  <c r="R141"/>
  <c r="D141" s="1"/>
  <c r="P142"/>
  <c r="Q142" s="1"/>
  <c r="R142" s="1"/>
  <c r="P143"/>
  <c r="Q143" s="1"/>
  <c r="R143" s="1"/>
  <c r="D143" s="1"/>
  <c r="P144"/>
  <c r="Q144" s="1"/>
  <c r="R144" s="1"/>
  <c r="D144" s="1"/>
  <c r="P145"/>
  <c r="Q145" s="1"/>
  <c r="R145" s="1"/>
  <c r="D145" s="1"/>
  <c r="P146"/>
  <c r="Q146" s="1"/>
  <c r="R146" s="1"/>
  <c r="P147"/>
  <c r="Q147" s="1"/>
  <c r="R147" s="1"/>
  <c r="D147" s="1"/>
  <c r="P148"/>
  <c r="Q148" s="1"/>
  <c r="R148" s="1"/>
  <c r="P149"/>
  <c r="Q149" s="1"/>
  <c r="R149"/>
  <c r="D149" s="1"/>
  <c r="P150"/>
  <c r="Q150" s="1"/>
  <c r="R150" s="1"/>
  <c r="P151"/>
  <c r="Q151" s="1"/>
  <c r="R151" s="1"/>
  <c r="D151" s="1"/>
  <c r="P152"/>
  <c r="Q152" s="1"/>
  <c r="R152" s="1"/>
  <c r="D152" s="1"/>
  <c r="P153"/>
  <c r="Q153" s="1"/>
  <c r="R153" s="1"/>
  <c r="D153" s="1"/>
  <c r="P154"/>
  <c r="Q154" s="1"/>
  <c r="R154" s="1"/>
  <c r="P155"/>
  <c r="Q155" s="1"/>
  <c r="R155" s="1"/>
  <c r="D155" s="1"/>
  <c r="P156"/>
  <c r="Q156" s="1"/>
  <c r="R156" s="1"/>
  <c r="P157"/>
  <c r="Q157" s="1"/>
  <c r="R157"/>
  <c r="D157" s="1"/>
  <c r="P158"/>
  <c r="Q158" s="1"/>
  <c r="R158" s="1"/>
  <c r="P159"/>
  <c r="Q159" s="1"/>
  <c r="R159" s="1"/>
  <c r="D159" s="1"/>
  <c r="P160"/>
  <c r="Q160" s="1"/>
  <c r="R160" s="1"/>
  <c r="D160" s="1"/>
  <c r="P161"/>
  <c r="Q161" s="1"/>
  <c r="R161" s="1"/>
  <c r="D161" s="1"/>
  <c r="P162"/>
  <c r="Q162" s="1"/>
  <c r="R162" s="1"/>
  <c r="P163"/>
  <c r="Q163" s="1"/>
  <c r="R163" s="1"/>
  <c r="D163" s="1"/>
  <c r="P164"/>
  <c r="Q164" s="1"/>
  <c r="R164" s="1"/>
  <c r="P165"/>
  <c r="Q165" s="1"/>
  <c r="R165"/>
  <c r="D165" s="1"/>
  <c r="P166"/>
  <c r="Q166" s="1"/>
  <c r="R166" s="1"/>
  <c r="P167"/>
  <c r="Q167" s="1"/>
  <c r="R167" s="1"/>
  <c r="D167" s="1"/>
  <c r="P168"/>
  <c r="Q168" s="1"/>
  <c r="R168" s="1"/>
  <c r="D168" s="1"/>
  <c r="P169"/>
  <c r="Q169" s="1"/>
  <c r="R169" s="1"/>
  <c r="D169" s="1"/>
  <c r="P170"/>
  <c r="Q170" s="1"/>
  <c r="R170" s="1"/>
  <c r="P171"/>
  <c r="Q171" s="1"/>
  <c r="R171" s="1"/>
  <c r="D171" s="1"/>
  <c r="P172"/>
  <c r="Q172" s="1"/>
  <c r="R172" s="1"/>
  <c r="P173"/>
  <c r="Q173" s="1"/>
  <c r="R173"/>
  <c r="D173" s="1"/>
  <c r="P174"/>
  <c r="Q174" s="1"/>
  <c r="R174" s="1"/>
  <c r="P175"/>
  <c r="Q175" s="1"/>
  <c r="R175" s="1"/>
  <c r="D175" s="1"/>
  <c r="P176"/>
  <c r="Q176" s="1"/>
  <c r="R176" s="1"/>
  <c r="D176" s="1"/>
  <c r="P177"/>
  <c r="Q177" s="1"/>
  <c r="R177" s="1"/>
  <c r="D177" s="1"/>
  <c r="P178"/>
  <c r="Q178" s="1"/>
  <c r="R178" s="1"/>
  <c r="P179"/>
  <c r="Q179" s="1"/>
  <c r="R179" s="1"/>
  <c r="D179" s="1"/>
  <c r="P180"/>
  <c r="Q180" s="1"/>
  <c r="R180" s="1"/>
  <c r="P181"/>
  <c r="Q181" s="1"/>
  <c r="R181"/>
  <c r="D181" s="1"/>
  <c r="P182"/>
  <c r="Q182" s="1"/>
  <c r="R182" s="1"/>
  <c r="P183"/>
  <c r="Q183" s="1"/>
  <c r="R183" s="1"/>
  <c r="D183" s="1"/>
  <c r="P184"/>
  <c r="Q184" s="1"/>
  <c r="R184" s="1"/>
  <c r="D184" s="1"/>
  <c r="P185"/>
  <c r="Q185" s="1"/>
  <c r="R185" s="1"/>
  <c r="D185" s="1"/>
  <c r="P186"/>
  <c r="Q186" s="1"/>
  <c r="R186" s="1"/>
  <c r="P187"/>
  <c r="Q187" s="1"/>
  <c r="R187" s="1"/>
  <c r="D187" s="1"/>
  <c r="P188"/>
  <c r="Q188" s="1"/>
  <c r="R188" s="1"/>
  <c r="P189"/>
  <c r="Q189" s="1"/>
  <c r="R189"/>
  <c r="D189" s="1"/>
  <c r="P190"/>
  <c r="Q190" s="1"/>
  <c r="R190" s="1"/>
  <c r="P191"/>
  <c r="Q191" s="1"/>
  <c r="R191" s="1"/>
  <c r="D191" s="1"/>
  <c r="R192"/>
  <c r="D192" s="1"/>
  <c r="P193"/>
  <c r="Q193" s="1"/>
  <c r="R193" s="1"/>
  <c r="D193" s="1"/>
  <c r="P194"/>
  <c r="Q194" s="1"/>
  <c r="R194" s="1"/>
  <c r="D194" s="1"/>
  <c r="P195"/>
  <c r="Q195" s="1"/>
  <c r="R195" s="1"/>
  <c r="D195" s="1"/>
  <c r="P196"/>
  <c r="Q196"/>
  <c r="R196" s="1"/>
  <c r="P197"/>
  <c r="Q197" s="1"/>
  <c r="R197" s="1"/>
  <c r="D197" s="1"/>
  <c r="P198"/>
  <c r="Q198" s="1"/>
  <c r="R198" s="1"/>
  <c r="P199"/>
  <c r="Q199" s="1"/>
  <c r="R199" s="1"/>
  <c r="D199" s="1"/>
  <c r="P200"/>
  <c r="Q200" s="1"/>
  <c r="R200" s="1"/>
  <c r="D200" s="1"/>
  <c r="P201"/>
  <c r="Q201" s="1"/>
  <c r="R201" s="1"/>
  <c r="D201" s="1"/>
  <c r="P202"/>
  <c r="Q202" s="1"/>
  <c r="R202" s="1"/>
  <c r="D202" s="1"/>
  <c r="P203"/>
  <c r="Q203" s="1"/>
  <c r="R203" s="1"/>
  <c r="D203" s="1"/>
  <c r="P204"/>
  <c r="Q204"/>
  <c r="R204" s="1"/>
  <c r="P205"/>
  <c r="Q205" s="1"/>
  <c r="R205" s="1"/>
  <c r="D205" s="1"/>
  <c r="P206"/>
  <c r="Q206" s="1"/>
  <c r="R206" s="1"/>
  <c r="D206" s="1"/>
  <c r="P207"/>
  <c r="Q207" s="1"/>
  <c r="R207" s="1"/>
  <c r="D207" s="1"/>
  <c r="P208"/>
  <c r="Q208" s="1"/>
  <c r="R208" s="1"/>
  <c r="D208" s="1"/>
  <c r="R209"/>
  <c r="R210"/>
  <c r="D210" s="1"/>
  <c r="P211"/>
  <c r="Q211" s="1"/>
  <c r="R211" s="1"/>
  <c r="D211" s="1"/>
  <c r="P212"/>
  <c r="Q212" s="1"/>
  <c r="R212" s="1"/>
  <c r="P213"/>
  <c r="Q213" s="1"/>
  <c r="R213" s="1"/>
  <c r="D213" s="1"/>
  <c r="P214"/>
  <c r="Q214" s="1"/>
  <c r="R214" s="1"/>
  <c r="D214" s="1"/>
  <c r="P215"/>
  <c r="Q215" s="1"/>
  <c r="R215" s="1"/>
  <c r="D215" s="1"/>
  <c r="P216"/>
  <c r="Q216"/>
  <c r="R216" s="1"/>
  <c r="D216" s="1"/>
  <c r="P217"/>
  <c r="Q217" s="1"/>
  <c r="R217" s="1"/>
  <c r="D217" s="1"/>
  <c r="P218"/>
  <c r="Q218"/>
  <c r="R218" s="1"/>
  <c r="P219"/>
  <c r="Q219" s="1"/>
  <c r="R219" s="1"/>
  <c r="D219" s="1"/>
  <c r="P220"/>
  <c r="Q220" s="1"/>
  <c r="R220" s="1"/>
  <c r="P221"/>
  <c r="Q221" s="1"/>
  <c r="R221" s="1"/>
  <c r="D221" s="1"/>
  <c r="P222"/>
  <c r="Q222"/>
  <c r="R222" s="1"/>
  <c r="R223"/>
  <c r="P224"/>
  <c r="Q224" s="1"/>
  <c r="R224" s="1"/>
  <c r="D224" s="1"/>
  <c r="P225"/>
  <c r="Q225" s="1"/>
  <c r="R225" s="1"/>
  <c r="D225" s="1"/>
  <c r="P226"/>
  <c r="Q226" s="1"/>
  <c r="R226" s="1"/>
  <c r="D226" s="1"/>
  <c r="P227"/>
  <c r="Q227" s="1"/>
  <c r="R227" s="1"/>
  <c r="P228"/>
  <c r="Q228" s="1"/>
  <c r="R228" s="1"/>
  <c r="D228" s="1"/>
  <c r="P229"/>
  <c r="Q229" s="1"/>
  <c r="R229" s="1"/>
  <c r="P230"/>
  <c r="Q230"/>
  <c r="R230" s="1"/>
  <c r="D230" s="1"/>
  <c r="P231"/>
  <c r="Q231" s="1"/>
  <c r="R231" s="1"/>
  <c r="P232"/>
  <c r="Q232" s="1"/>
  <c r="R232" s="1"/>
  <c r="D232" s="1"/>
  <c r="P233"/>
  <c r="Q233" s="1"/>
  <c r="R233" s="1"/>
  <c r="D233" s="1"/>
  <c r="P234"/>
  <c r="Q234" s="1"/>
  <c r="R234" s="1"/>
  <c r="D234" s="1"/>
  <c r="P235"/>
  <c r="Q235" s="1"/>
  <c r="R235" s="1"/>
  <c r="P236"/>
  <c r="Q236" s="1"/>
  <c r="R236" s="1"/>
  <c r="D236" s="1"/>
  <c r="R237"/>
  <c r="P238"/>
  <c r="Q238"/>
  <c r="R238" s="1"/>
  <c r="D238" s="1"/>
  <c r="P239"/>
  <c r="Q239" s="1"/>
  <c r="R239" s="1"/>
  <c r="D239" s="1"/>
  <c r="P240"/>
  <c r="Q240" s="1"/>
  <c r="R240" s="1"/>
  <c r="P241"/>
  <c r="Q241" s="1"/>
  <c r="R241" s="1"/>
  <c r="D241" s="1"/>
  <c r="P242"/>
  <c r="Q242" s="1"/>
  <c r="R242" s="1"/>
  <c r="D242" s="1"/>
  <c r="P243"/>
  <c r="Q243" s="1"/>
  <c r="R243" s="1"/>
  <c r="D243" s="1"/>
  <c r="P244"/>
  <c r="Q244"/>
  <c r="R244" s="1"/>
  <c r="P245"/>
  <c r="Q245" s="1"/>
  <c r="R245" s="1"/>
  <c r="D245" s="1"/>
  <c r="P246"/>
  <c r="Q246"/>
  <c r="R246" s="1"/>
  <c r="P247"/>
  <c r="Q247" s="1"/>
  <c r="R247" s="1"/>
  <c r="D247" s="1"/>
  <c r="P248"/>
  <c r="Q248" s="1"/>
  <c r="R248" s="1"/>
  <c r="P249"/>
  <c r="Q249" s="1"/>
  <c r="R249" s="1"/>
  <c r="D249" s="1"/>
  <c r="P250"/>
  <c r="Q250"/>
  <c r="R250" s="1"/>
  <c r="D250" s="1"/>
  <c r="P251"/>
  <c r="Q251" s="1"/>
  <c r="R251" s="1"/>
  <c r="D251" s="1"/>
  <c r="P252"/>
  <c r="Q252" s="1"/>
  <c r="R252" s="1"/>
  <c r="D252" s="1"/>
  <c r="P253"/>
  <c r="Q253" s="1"/>
  <c r="R253" s="1"/>
  <c r="D253" s="1"/>
  <c r="P254"/>
  <c r="Q254"/>
  <c r="R254" s="1"/>
  <c r="P255"/>
  <c r="Q255" s="1"/>
  <c r="R255" s="1"/>
  <c r="D255" s="1"/>
  <c r="P256"/>
  <c r="Q256" s="1"/>
  <c r="R256" s="1"/>
  <c r="D256" s="1"/>
  <c r="P257"/>
  <c r="Q257" s="1"/>
  <c r="R257" s="1"/>
  <c r="D257" s="1"/>
  <c r="P258"/>
  <c r="Q258" s="1"/>
  <c r="R258" s="1"/>
  <c r="D258" s="1"/>
  <c r="P259"/>
  <c r="Q259" s="1"/>
  <c r="R259" s="1"/>
  <c r="D259" s="1"/>
  <c r="P260"/>
  <c r="Q260" s="1"/>
  <c r="R260" s="1"/>
  <c r="D260" s="1"/>
  <c r="P261"/>
  <c r="Q261" s="1"/>
  <c r="R261" s="1"/>
  <c r="D261" s="1"/>
  <c r="P262"/>
  <c r="Q262"/>
  <c r="R262" s="1"/>
  <c r="P263"/>
  <c r="Q263" s="1"/>
  <c r="R263" s="1"/>
  <c r="D263" s="1"/>
  <c r="P264"/>
  <c r="Q264" s="1"/>
  <c r="R264" s="1"/>
  <c r="P265"/>
  <c r="Q265" s="1"/>
  <c r="R265" s="1"/>
  <c r="D265" s="1"/>
  <c r="P266"/>
  <c r="Q266" s="1"/>
  <c r="R266" s="1"/>
  <c r="D266" s="1"/>
  <c r="P267"/>
  <c r="Q267" s="1"/>
  <c r="R267" s="1"/>
  <c r="D267" s="1"/>
  <c r="P268"/>
  <c r="Q268" s="1"/>
  <c r="R268" s="1"/>
  <c r="D268" s="1"/>
  <c r="P269"/>
  <c r="Q269" s="1"/>
  <c r="R269" s="1"/>
  <c r="D269" s="1"/>
  <c r="P270"/>
  <c r="Q270"/>
  <c r="R270" s="1"/>
  <c r="D270" s="1"/>
  <c r="P271"/>
  <c r="Q271" s="1"/>
  <c r="R271" s="1"/>
  <c r="D271" s="1"/>
  <c r="P272"/>
  <c r="Q272" s="1"/>
  <c r="R272" s="1"/>
  <c r="P273"/>
  <c r="Q273" s="1"/>
  <c r="R273" s="1"/>
  <c r="D273" s="1"/>
  <c r="P274"/>
  <c r="Q274" s="1"/>
  <c r="R274" s="1"/>
  <c r="D274" s="1"/>
  <c r="P275"/>
  <c r="Q275" s="1"/>
  <c r="R275" s="1"/>
  <c r="D275" s="1"/>
  <c r="P276"/>
  <c r="Q276"/>
  <c r="R276" s="1"/>
  <c r="P277"/>
  <c r="Q277" s="1"/>
  <c r="R277" s="1"/>
  <c r="D277" s="1"/>
  <c r="P278"/>
  <c r="Q278"/>
  <c r="R278" s="1"/>
  <c r="P279"/>
  <c r="Q279" s="1"/>
  <c r="R279" s="1"/>
  <c r="D279" s="1"/>
  <c r="P280"/>
  <c r="Q280" s="1"/>
  <c r="R280" s="1"/>
  <c r="P281"/>
  <c r="Q281" s="1"/>
  <c r="R281" s="1"/>
  <c r="D281" s="1"/>
  <c r="P2"/>
  <c r="Q2" s="1"/>
  <c r="R2" s="1"/>
  <c r="D2" s="1"/>
  <c r="D5"/>
  <c r="D11"/>
  <c r="D14"/>
  <c r="D17"/>
  <c r="D22"/>
  <c r="D25"/>
  <c r="D27"/>
  <c r="D33"/>
  <c r="D35"/>
  <c r="D38"/>
  <c r="D43"/>
  <c r="D46"/>
  <c r="D49"/>
  <c r="D54"/>
  <c r="D57"/>
  <c r="D59"/>
  <c r="D65"/>
  <c r="D67"/>
  <c r="D69"/>
  <c r="D73"/>
  <c r="D75"/>
  <c r="D77"/>
  <c r="D82"/>
  <c r="D84"/>
  <c r="D86"/>
  <c r="D90"/>
  <c r="D92"/>
  <c r="D94"/>
  <c r="D98"/>
  <c r="D100"/>
  <c r="D102"/>
  <c r="D106"/>
  <c r="D108"/>
  <c r="D110"/>
  <c r="D114"/>
  <c r="D116"/>
  <c r="D118"/>
  <c r="D122"/>
  <c r="D124"/>
  <c r="D126"/>
  <c r="D130"/>
  <c r="D132"/>
  <c r="D134"/>
  <c r="D138"/>
  <c r="D140"/>
  <c r="D142"/>
  <c r="D146"/>
  <c r="D148"/>
  <c r="D150"/>
  <c r="D154"/>
  <c r="D156"/>
  <c r="D158"/>
  <c r="D162"/>
  <c r="D164"/>
  <c r="D166"/>
  <c r="D170"/>
  <c r="D172"/>
  <c r="D174"/>
  <c r="D178"/>
  <c r="D180"/>
  <c r="D182"/>
  <c r="D186"/>
  <c r="D188"/>
  <c r="D190"/>
  <c r="D196"/>
  <c r="D198"/>
  <c r="D204"/>
  <c r="D209"/>
  <c r="D212"/>
  <c r="D218"/>
  <c r="D220"/>
  <c r="D222"/>
  <c r="D223"/>
  <c r="D227"/>
  <c r="D229"/>
  <c r="D231"/>
  <c r="D235"/>
  <c r="D237"/>
  <c r="D240"/>
  <c r="D244"/>
  <c r="D246"/>
  <c r="D248"/>
  <c r="D254"/>
  <c r="D262"/>
  <c r="D264"/>
  <c r="D272"/>
  <c r="D276"/>
  <c r="D278"/>
  <c r="D280"/>
  <c r="D125" i="1"/>
  <c r="R29"/>
  <c r="D29" s="1"/>
  <c r="R15"/>
  <c r="D15" s="1"/>
  <c r="P3"/>
  <c r="Q3" s="1"/>
  <c r="R3" s="1"/>
  <c r="D3" s="1"/>
  <c r="P4"/>
  <c r="Q4" s="1"/>
  <c r="R4" s="1"/>
  <c r="D4" s="1"/>
  <c r="P5"/>
  <c r="Q5" s="1"/>
  <c r="R5" s="1"/>
  <c r="D5" s="1"/>
  <c r="P6"/>
  <c r="Q6" s="1"/>
  <c r="R6" s="1"/>
  <c r="D6" s="1"/>
  <c r="P7"/>
  <c r="Q7" s="1"/>
  <c r="R7" s="1"/>
  <c r="D7" s="1"/>
  <c r="P8"/>
  <c r="Q8" s="1"/>
  <c r="R8" s="1"/>
  <c r="D8" s="1"/>
  <c r="P9"/>
  <c r="Q9" s="1"/>
  <c r="R9" s="1"/>
  <c r="D9" s="1"/>
  <c r="P10"/>
  <c r="Q10" s="1"/>
  <c r="R10" s="1"/>
  <c r="D10" s="1"/>
  <c r="P11"/>
  <c r="Q11" s="1"/>
  <c r="R11" s="1"/>
  <c r="D11" s="1"/>
  <c r="P12"/>
  <c r="Q12" s="1"/>
  <c r="R12" s="1"/>
  <c r="D12" s="1"/>
  <c r="P13"/>
  <c r="Q13" s="1"/>
  <c r="R13" s="1"/>
  <c r="D13" s="1"/>
  <c r="P14"/>
  <c r="Q14" s="1"/>
  <c r="R14" s="1"/>
  <c r="D14" s="1"/>
  <c r="P16"/>
  <c r="Q16" s="1"/>
  <c r="R16" s="1"/>
  <c r="D16" s="1"/>
  <c r="P17"/>
  <c r="Q17" s="1"/>
  <c r="R17" s="1"/>
  <c r="D17" s="1"/>
  <c r="P18"/>
  <c r="Q18" s="1"/>
  <c r="R18" s="1"/>
  <c r="D18" s="1"/>
  <c r="P19"/>
  <c r="Q19" s="1"/>
  <c r="R19" s="1"/>
  <c r="D19" s="1"/>
  <c r="P20"/>
  <c r="Q20" s="1"/>
  <c r="R20" s="1"/>
  <c r="D20" s="1"/>
  <c r="P21"/>
  <c r="Q21" s="1"/>
  <c r="R21" s="1"/>
  <c r="D21" s="1"/>
  <c r="P22"/>
  <c r="Q22" s="1"/>
  <c r="R22" s="1"/>
  <c r="D22" s="1"/>
  <c r="P23"/>
  <c r="Q23" s="1"/>
  <c r="R23" s="1"/>
  <c r="D23" s="1"/>
  <c r="P24"/>
  <c r="Q24" s="1"/>
  <c r="R24" s="1"/>
  <c r="D24" s="1"/>
  <c r="P25"/>
  <c r="Q25" s="1"/>
  <c r="R25" s="1"/>
  <c r="D25" s="1"/>
  <c r="P26"/>
  <c r="Q26" s="1"/>
  <c r="R26" s="1"/>
  <c r="D26" s="1"/>
  <c r="P27"/>
  <c r="Q27" s="1"/>
  <c r="R27" s="1"/>
  <c r="D27" s="1"/>
  <c r="P28"/>
  <c r="Q28" s="1"/>
  <c r="R28" s="1"/>
  <c r="D28" s="1"/>
  <c r="P30"/>
  <c r="Q30" s="1"/>
  <c r="R30" s="1"/>
  <c r="D30" s="1"/>
  <c r="P31"/>
  <c r="Q31" s="1"/>
  <c r="R31" s="1"/>
  <c r="D31" s="1"/>
  <c r="P32"/>
  <c r="Q32" s="1"/>
  <c r="R32" s="1"/>
  <c r="D32" s="1"/>
  <c r="P33"/>
  <c r="Q33" s="1"/>
  <c r="R33" s="1"/>
  <c r="D33" s="1"/>
  <c r="P34"/>
  <c r="Q34" s="1"/>
  <c r="R34" s="1"/>
  <c r="D34" s="1"/>
  <c r="P35"/>
  <c r="Q35" s="1"/>
  <c r="R35" s="1"/>
  <c r="D35" s="1"/>
  <c r="P36"/>
  <c r="Q36" s="1"/>
  <c r="R36" s="1"/>
  <c r="D36" s="1"/>
  <c r="P37"/>
  <c r="Q37" s="1"/>
  <c r="R37" s="1"/>
  <c r="D37" s="1"/>
  <c r="P38"/>
  <c r="Q38" s="1"/>
  <c r="R38" s="1"/>
  <c r="D38" s="1"/>
  <c r="P39"/>
  <c r="Q39" s="1"/>
  <c r="R39" s="1"/>
  <c r="D39" s="1"/>
  <c r="P40"/>
  <c r="Q40" s="1"/>
  <c r="R40" s="1"/>
  <c r="D40" s="1"/>
  <c r="P41"/>
  <c r="Q41" s="1"/>
  <c r="R41" s="1"/>
  <c r="D41" s="1"/>
  <c r="P42"/>
  <c r="Q42" s="1"/>
  <c r="R42" s="1"/>
  <c r="D42" s="1"/>
  <c r="P43"/>
  <c r="Q43" s="1"/>
  <c r="R43" s="1"/>
  <c r="D43" s="1"/>
  <c r="P44"/>
  <c r="Q44" s="1"/>
  <c r="R44" s="1"/>
  <c r="D44" s="1"/>
  <c r="P45"/>
  <c r="Q45" s="1"/>
  <c r="R45" s="1"/>
  <c r="D45" s="1"/>
  <c r="P46"/>
  <c r="Q46" s="1"/>
  <c r="R46" s="1"/>
  <c r="D46" s="1"/>
  <c r="P47"/>
  <c r="Q47" s="1"/>
  <c r="R47" s="1"/>
  <c r="D47" s="1"/>
  <c r="P48"/>
  <c r="Q48" s="1"/>
  <c r="R48" s="1"/>
  <c r="D48" s="1"/>
  <c r="P49"/>
  <c r="Q49" s="1"/>
  <c r="R49" s="1"/>
  <c r="D49" s="1"/>
  <c r="P50"/>
  <c r="Q50" s="1"/>
  <c r="R50" s="1"/>
  <c r="D50" s="1"/>
  <c r="P51"/>
  <c r="Q51" s="1"/>
  <c r="R51" s="1"/>
  <c r="D51" s="1"/>
  <c r="P52"/>
  <c r="Q52" s="1"/>
  <c r="R52" s="1"/>
  <c r="D52" s="1"/>
  <c r="P53"/>
  <c r="Q53" s="1"/>
  <c r="R53" s="1"/>
  <c r="D53" s="1"/>
  <c r="P54"/>
  <c r="Q54" s="1"/>
  <c r="R54" s="1"/>
  <c r="D54" s="1"/>
  <c r="P55"/>
  <c r="Q55" s="1"/>
  <c r="R55" s="1"/>
  <c r="D55" s="1"/>
  <c r="P56"/>
  <c r="Q56" s="1"/>
  <c r="R56" s="1"/>
  <c r="D56" s="1"/>
  <c r="P57"/>
  <c r="Q57" s="1"/>
  <c r="R57" s="1"/>
  <c r="D57" s="1"/>
  <c r="P58"/>
  <c r="Q58" s="1"/>
  <c r="R58" s="1"/>
  <c r="D58" s="1"/>
  <c r="P59"/>
  <c r="Q59" s="1"/>
  <c r="R59" s="1"/>
  <c r="D59" s="1"/>
  <c r="P60"/>
  <c r="Q60" s="1"/>
  <c r="R60" s="1"/>
  <c r="D60" s="1"/>
  <c r="P61"/>
  <c r="Q61" s="1"/>
  <c r="R61" s="1"/>
  <c r="D61" s="1"/>
  <c r="P62"/>
  <c r="Q62" s="1"/>
  <c r="R62" s="1"/>
  <c r="D62" s="1"/>
  <c r="P63"/>
  <c r="Q63" s="1"/>
  <c r="R63" s="1"/>
  <c r="D63" s="1"/>
  <c r="P64"/>
  <c r="Q64" s="1"/>
  <c r="R64" s="1"/>
  <c r="D64" s="1"/>
  <c r="P65"/>
  <c r="Q65" s="1"/>
  <c r="R65" s="1"/>
  <c r="D65" s="1"/>
  <c r="P66"/>
  <c r="Q66" s="1"/>
  <c r="R66" s="1"/>
  <c r="D66" s="1"/>
  <c r="P67"/>
  <c r="Q67" s="1"/>
  <c r="R67" s="1"/>
  <c r="D67" s="1"/>
  <c r="P68"/>
  <c r="Q68" s="1"/>
  <c r="R68" s="1"/>
  <c r="D68" s="1"/>
  <c r="P69"/>
  <c r="Q69" s="1"/>
  <c r="R69" s="1"/>
  <c r="D69" s="1"/>
  <c r="P70"/>
  <c r="Q70" s="1"/>
  <c r="R70" s="1"/>
  <c r="D70" s="1"/>
  <c r="P71"/>
  <c r="Q71" s="1"/>
  <c r="R71" s="1"/>
  <c r="D71" s="1"/>
  <c r="P72"/>
  <c r="Q72" s="1"/>
  <c r="R72" s="1"/>
  <c r="D72" s="1"/>
  <c r="P73"/>
  <c r="Q73" s="1"/>
  <c r="R73" s="1"/>
  <c r="D73" s="1"/>
  <c r="P74"/>
  <c r="Q74" s="1"/>
  <c r="R74" s="1"/>
  <c r="D74" s="1"/>
  <c r="P75"/>
  <c r="Q75" s="1"/>
  <c r="R75" s="1"/>
  <c r="D75" s="1"/>
  <c r="P76"/>
  <c r="Q76" s="1"/>
  <c r="R76" s="1"/>
  <c r="D76" s="1"/>
  <c r="P77"/>
  <c r="Q77" s="1"/>
  <c r="R77" s="1"/>
  <c r="D77" s="1"/>
  <c r="P78"/>
  <c r="Q78" s="1"/>
  <c r="R78" s="1"/>
  <c r="D78" s="1"/>
  <c r="P79"/>
  <c r="Q79" s="1"/>
  <c r="R79" s="1"/>
  <c r="D79" s="1"/>
  <c r="P80"/>
  <c r="Q80" s="1"/>
  <c r="R80" s="1"/>
  <c r="D80" s="1"/>
  <c r="P81"/>
  <c r="Q81" s="1"/>
  <c r="R81" s="1"/>
  <c r="D81" s="1"/>
  <c r="P82"/>
  <c r="Q82" s="1"/>
  <c r="R82" s="1"/>
  <c r="D82" s="1"/>
  <c r="P83"/>
  <c r="Q83" s="1"/>
  <c r="R83" s="1"/>
  <c r="D83" s="1"/>
  <c r="P84"/>
  <c r="Q84" s="1"/>
  <c r="R84" s="1"/>
  <c r="D84" s="1"/>
  <c r="P85"/>
  <c r="Q85" s="1"/>
  <c r="R85" s="1"/>
  <c r="D85" s="1"/>
  <c r="P86"/>
  <c r="Q86" s="1"/>
  <c r="R86" s="1"/>
  <c r="D86" s="1"/>
  <c r="P87"/>
  <c r="Q87" s="1"/>
  <c r="R87" s="1"/>
  <c r="D87" s="1"/>
  <c r="P88"/>
  <c r="Q88" s="1"/>
  <c r="R88" s="1"/>
  <c r="D88" s="1"/>
  <c r="P89"/>
  <c r="Q89" s="1"/>
  <c r="R89" s="1"/>
  <c r="D89" s="1"/>
  <c r="P90"/>
  <c r="Q90" s="1"/>
  <c r="R90" s="1"/>
  <c r="D90" s="1"/>
  <c r="P91"/>
  <c r="Q91" s="1"/>
  <c r="R91" s="1"/>
  <c r="D91" s="1"/>
  <c r="P92"/>
  <c r="Q92" s="1"/>
  <c r="R92" s="1"/>
  <c r="D92" s="1"/>
  <c r="P93"/>
  <c r="Q93" s="1"/>
  <c r="R93" s="1"/>
  <c r="D93" s="1"/>
  <c r="P94"/>
  <c r="Q94" s="1"/>
  <c r="R94" s="1"/>
  <c r="D94" s="1"/>
  <c r="P95"/>
  <c r="Q95" s="1"/>
  <c r="R95" s="1"/>
  <c r="D95" s="1"/>
  <c r="P96"/>
  <c r="Q96" s="1"/>
  <c r="R96" s="1"/>
  <c r="D96" s="1"/>
  <c r="P97"/>
  <c r="Q97" s="1"/>
  <c r="R97" s="1"/>
  <c r="D97" s="1"/>
  <c r="P98"/>
  <c r="Q98" s="1"/>
  <c r="R98" s="1"/>
  <c r="D98" s="1"/>
  <c r="P99"/>
  <c r="Q99" s="1"/>
  <c r="R99" s="1"/>
  <c r="D99" s="1"/>
  <c r="P100"/>
  <c r="Q100" s="1"/>
  <c r="R100" s="1"/>
  <c r="D100" s="1"/>
  <c r="P101"/>
  <c r="Q101" s="1"/>
  <c r="R101" s="1"/>
  <c r="D101" s="1"/>
  <c r="P102"/>
  <c r="Q102" s="1"/>
  <c r="R102" s="1"/>
  <c r="D102" s="1"/>
  <c r="P103"/>
  <c r="Q103" s="1"/>
  <c r="R103" s="1"/>
  <c r="D103" s="1"/>
  <c r="P104"/>
  <c r="Q104" s="1"/>
  <c r="R104" s="1"/>
  <c r="D104" s="1"/>
  <c r="P105"/>
  <c r="Q105" s="1"/>
  <c r="R105" s="1"/>
  <c r="D105" s="1"/>
  <c r="P106"/>
  <c r="Q106" s="1"/>
  <c r="R106" s="1"/>
  <c r="D106" s="1"/>
  <c r="P107"/>
  <c r="Q107" s="1"/>
  <c r="R107" s="1"/>
  <c r="D107" s="1"/>
  <c r="P108"/>
  <c r="Q108" s="1"/>
  <c r="R108" s="1"/>
  <c r="D108" s="1"/>
  <c r="P109"/>
  <c r="Q109" s="1"/>
  <c r="R109" s="1"/>
  <c r="D109" s="1"/>
  <c r="P110"/>
  <c r="Q110" s="1"/>
  <c r="R110" s="1"/>
  <c r="D110" s="1"/>
  <c r="P111"/>
  <c r="Q111" s="1"/>
  <c r="R111" s="1"/>
  <c r="D111" s="1"/>
  <c r="P112"/>
  <c r="Q112" s="1"/>
  <c r="R112" s="1"/>
  <c r="D112" s="1"/>
  <c r="P113"/>
  <c r="Q113" s="1"/>
  <c r="R113" s="1"/>
  <c r="D113" s="1"/>
  <c r="P114"/>
  <c r="Q114" s="1"/>
  <c r="R114" s="1"/>
  <c r="D114" s="1"/>
  <c r="P115"/>
  <c r="Q115" s="1"/>
  <c r="R115" s="1"/>
  <c r="D115" s="1"/>
  <c r="P116"/>
  <c r="Q116" s="1"/>
  <c r="R116" s="1"/>
  <c r="D116" s="1"/>
  <c r="P117"/>
  <c r="Q117" s="1"/>
  <c r="R117" s="1"/>
  <c r="D117" s="1"/>
  <c r="P118"/>
  <c r="Q118" s="1"/>
  <c r="R118" s="1"/>
  <c r="D118" s="1"/>
  <c r="P119"/>
  <c r="Q119" s="1"/>
  <c r="R119" s="1"/>
  <c r="D119" s="1"/>
  <c r="P120"/>
  <c r="Q120" s="1"/>
  <c r="R120" s="1"/>
  <c r="D120" s="1"/>
  <c r="P121"/>
  <c r="Q121" s="1"/>
  <c r="R121" s="1"/>
  <c r="D121" s="1"/>
  <c r="P122"/>
  <c r="Q122" s="1"/>
  <c r="R122" s="1"/>
  <c r="D122" s="1"/>
  <c r="P123"/>
  <c r="Q123" s="1"/>
  <c r="R123" s="1"/>
  <c r="D123" s="1"/>
  <c r="P124"/>
  <c r="Q124" s="1"/>
  <c r="R124" s="1"/>
  <c r="D124" s="1"/>
  <c r="P2"/>
  <c r="Q2" s="1"/>
  <c r="R2" s="1"/>
  <c r="D2" s="1"/>
</calcChain>
</file>

<file path=xl/sharedStrings.xml><?xml version="1.0" encoding="utf-8"?>
<sst xmlns="http://schemas.openxmlformats.org/spreadsheetml/2006/main" count="13532" uniqueCount="5910">
  <si>
    <t>No</t>
  </si>
  <si>
    <t>S No</t>
  </si>
  <si>
    <t xml:space="preserve">FIDE ID </t>
  </si>
  <si>
    <t>REG NO</t>
  </si>
  <si>
    <t>NAME</t>
  </si>
  <si>
    <t>DIST</t>
  </si>
  <si>
    <t>FATHER /MOTHER NAME</t>
  </si>
  <si>
    <t>ADDRESS</t>
  </si>
  <si>
    <t>SEX</t>
  </si>
  <si>
    <t>PHONE</t>
  </si>
  <si>
    <t>MOBILE</t>
  </si>
  <si>
    <t>Email - Id</t>
  </si>
  <si>
    <t>DOB</t>
  </si>
  <si>
    <t>REG 
DATE</t>
  </si>
  <si>
    <t>year of Reg</t>
  </si>
  <si>
    <t>Birth year</t>
  </si>
  <si>
    <t>Age</t>
  </si>
  <si>
    <t>Notation</t>
  </si>
  <si>
    <t>RECEIPT</t>
  </si>
  <si>
    <t>D.O.B. Certificate</t>
  </si>
  <si>
    <t>Photo</t>
  </si>
  <si>
    <t>Paid at</t>
  </si>
  <si>
    <t>Birth Certificates of NRI</t>
  </si>
  <si>
    <t>Mohammed Mansoor</t>
  </si>
  <si>
    <t>CHE</t>
  </si>
  <si>
    <t>Hayath basha</t>
  </si>
  <si>
    <t>No,new no:21, old no:11 vm street Royapettah, ch-14</t>
  </si>
  <si>
    <t>Male</t>
  </si>
  <si>
    <t>mansoor26111994@gmail.com</t>
  </si>
  <si>
    <t>Not Attached</t>
  </si>
  <si>
    <t>Vignesh V</t>
  </si>
  <si>
    <t>Venkatasubramani S</t>
  </si>
  <si>
    <t>671/19, 28th Street, Korattur,Chennai</t>
  </si>
  <si>
    <t>vignesh7in@gmail.com</t>
  </si>
  <si>
    <t>Atached</t>
  </si>
  <si>
    <t>Mythireyan P</t>
  </si>
  <si>
    <t>Prabhu</t>
  </si>
  <si>
    <t>No,75/1,pillaiyar koil st,triplacane,ch-05</t>
  </si>
  <si>
    <t>mythireyanp@gmail.com</t>
  </si>
  <si>
    <t>Attached</t>
  </si>
  <si>
    <t>Poorvi Rajesh</t>
  </si>
  <si>
    <t>Rajesh.S</t>
  </si>
  <si>
    <t>No: l2, vgn minerva appt, nolambur, chennai-95</t>
  </si>
  <si>
    <t>Female</t>
  </si>
  <si>
    <t>pinkayrajesh@gmail.com</t>
  </si>
  <si>
    <t>Shashwat Mangulkar</t>
  </si>
  <si>
    <t>Shaeyas mangulkar</t>
  </si>
  <si>
    <t>No:43/s3, vgn minerva 273, guruswamy road, nolambur chr-95</t>
  </si>
  <si>
    <t>mangulkarsb31@gmail.com</t>
  </si>
  <si>
    <t>Tejas N Kajale</t>
  </si>
  <si>
    <t>Nilesh kajale</t>
  </si>
  <si>
    <t>No:1/s1, vgn minerva,nolabur, ch-95</t>
  </si>
  <si>
    <t>nileshkajale@redifmail.com</t>
  </si>
  <si>
    <t>Vasugi S</t>
  </si>
  <si>
    <t>VEL</t>
  </si>
  <si>
    <t xml:space="preserve">Selvakumar </t>
  </si>
  <si>
    <t>No:1/205b, bajanai koil st, thazhawoor walaja taluk, acrot post, 632503,vellore dt,</t>
  </si>
  <si>
    <t>rselvakumar070578@gmail.com</t>
  </si>
  <si>
    <t>Gokul S</t>
  </si>
  <si>
    <t>Rajasekaran S</t>
  </si>
  <si>
    <t>Selvakumar R</t>
  </si>
  <si>
    <t>1/205B,Bajanai Kovil St,Thazhanoor,Walaja,Vellore-632503</t>
  </si>
  <si>
    <t xml:space="preserve">Mohita Lakshmi </t>
  </si>
  <si>
    <t>Lakshmi C</t>
  </si>
  <si>
    <t>Plot No: 1073, 10th St, Poompugar nagar, Kolathur, Ch-99</t>
  </si>
  <si>
    <t>-</t>
  </si>
  <si>
    <t>lmlakshmi2003@gmail.com</t>
  </si>
  <si>
    <t>Mukesh KJ</t>
  </si>
  <si>
    <t>Jayabal</t>
  </si>
  <si>
    <t>No:3/17c, udiya suriyan 1st sathuma nagar, tolgate, ch-19</t>
  </si>
  <si>
    <t>babajuayabal@gmail.com</t>
  </si>
  <si>
    <t>Manimaran M</t>
  </si>
  <si>
    <t>K. Natarajan</t>
  </si>
  <si>
    <t>No:175,mpm street, vyasarpadi. Ch-39</t>
  </si>
  <si>
    <t>marancoolmani21@gmail.com</t>
  </si>
  <si>
    <t>Navin Ganesh S</t>
  </si>
  <si>
    <t>Sathish Kumar.g</t>
  </si>
  <si>
    <t>No:112. j. jayalaitha nagar, 10th st, tvt, ch-19</t>
  </si>
  <si>
    <t>sathishuma@gmail.com</t>
  </si>
  <si>
    <t>Preethi  AS</t>
  </si>
  <si>
    <t>Arul arumugam</t>
  </si>
  <si>
    <t>No:79, veerappa nagar, alwarthinagar, valasaravakkam ch-87</t>
  </si>
  <si>
    <t>tamizhselvi05@gmail.com</t>
  </si>
  <si>
    <t>Duraga R</t>
  </si>
  <si>
    <t>Raju. M</t>
  </si>
  <si>
    <t>No:214, mth road, villivakkam ch-49</t>
  </si>
  <si>
    <t>Balaji P</t>
  </si>
  <si>
    <t>Pathasarathy</t>
  </si>
  <si>
    <t>No:13/2, new no:12,thanikachalam lane, perambur, ch-11</t>
  </si>
  <si>
    <t>parthasarathy140379@gmail.com</t>
  </si>
  <si>
    <t>Dheekshith Kumar R</t>
  </si>
  <si>
    <t>KAN</t>
  </si>
  <si>
    <t>Ramesh M</t>
  </si>
  <si>
    <t>148,Chandran Nagar,5Th Cross Street Chromepet Chennai</t>
  </si>
  <si>
    <t>rameshmaliga4575@gmail.com</t>
  </si>
  <si>
    <t>Darshini</t>
  </si>
  <si>
    <t>N. Anand</t>
  </si>
  <si>
    <t>No: 1678,door no:35, 2nd main road poombukar nagar, kolathur, ch-99</t>
  </si>
  <si>
    <t>ushadak2009@gmail.com</t>
  </si>
  <si>
    <t>Jeyanthi R</t>
  </si>
  <si>
    <t>Rajehs babu</t>
  </si>
  <si>
    <t>No:68e, 4th main road, thirupathi nagar, kolathur, ch</t>
  </si>
  <si>
    <t>jeyanth2003@yahoo.com</t>
  </si>
  <si>
    <t>Kokila A</t>
  </si>
  <si>
    <t>Vivekanandan</t>
  </si>
  <si>
    <t>No:17/5,avai nagar, west street, choolaimedu ch-94</t>
  </si>
  <si>
    <t>nimivivek@gmail.com</t>
  </si>
  <si>
    <t>Kanishka S</t>
  </si>
  <si>
    <t>Sundar</t>
  </si>
  <si>
    <t>No:33/a, poonthottam street, thiruvottriyur, ch-19</t>
  </si>
  <si>
    <t>sundarvani2005@gmail.com</t>
  </si>
  <si>
    <t>Karthick Narayanua P</t>
  </si>
  <si>
    <t xml:space="preserve">Prabakaran </t>
  </si>
  <si>
    <t xml:space="preserve">2151 Mullai Nagfar 11Th St Annanagar </t>
  </si>
  <si>
    <t>praklna007@gmail.com</t>
  </si>
  <si>
    <t>Kanish Sri R P</t>
  </si>
  <si>
    <t>Raju</t>
  </si>
  <si>
    <t>No:16/43, kenndy squre north cross street , ch-11</t>
  </si>
  <si>
    <t>Elanthenadral  AS</t>
  </si>
  <si>
    <t>C. Arun</t>
  </si>
  <si>
    <t>No:111, egavalli amman koil st, thiruvottiyur,ch-19</t>
  </si>
  <si>
    <t>aurntamilselvan@yahoo.com</t>
  </si>
  <si>
    <t>Anirudh SV</t>
  </si>
  <si>
    <t>Srinivasan.s</t>
  </si>
  <si>
    <t>No:3/1,yogambal street tnagar, ch-17</t>
  </si>
  <si>
    <t>chitra_mylai@yahoo.com</t>
  </si>
  <si>
    <t>Avinash Ramesh</t>
  </si>
  <si>
    <t>Ramesh .r</t>
  </si>
  <si>
    <t>No:16/1,ayyappan arul, muthu kumarasamy st, perambur,ch-11</t>
  </si>
  <si>
    <t>rameshrisaka@yahoo.co.in</t>
  </si>
  <si>
    <t>Ananya Manisundaram</t>
  </si>
  <si>
    <t>Manisundaram S V</t>
  </si>
  <si>
    <t>F2, Shree Guru Abhinav, Appt, 20, Plot 182, 6Th St, Kumaran Colony, Vadapalani Ch 26</t>
  </si>
  <si>
    <t>latha.ramamoorthy@gmail.com</t>
  </si>
  <si>
    <t>Akashay V</t>
  </si>
  <si>
    <t>Venkatesh</t>
  </si>
  <si>
    <t>No:4c, I st block tivoligaradens, arunachalam road, saligramam, ch-93</t>
  </si>
  <si>
    <t>kalyaniv97@gmail.com</t>
  </si>
  <si>
    <t>Harini M</t>
  </si>
  <si>
    <t>Mohan .K</t>
  </si>
  <si>
    <t>No:h9, y.s. enclane 134, a, arcot road, virugambakkam ch-92</t>
  </si>
  <si>
    <t>krishmohan200@gmail.com</t>
  </si>
  <si>
    <t>Harinitha M</t>
  </si>
  <si>
    <t xml:space="preserve">Muralidaharn .p </t>
  </si>
  <si>
    <t>No-11, 1st vijaylakshmi nagar surapet mainraod, pulhaganam ch-99</t>
  </si>
  <si>
    <t>murlidharan.pandian@gmail.com</t>
  </si>
  <si>
    <t>Harish KB</t>
  </si>
  <si>
    <t>K.C Balaji</t>
  </si>
  <si>
    <t>No:73,kkrAvau sembium prambur</t>
  </si>
  <si>
    <t>balaji.bb774@gmail.com</t>
  </si>
  <si>
    <t>Harshini M</t>
  </si>
  <si>
    <t>Manivana</t>
  </si>
  <si>
    <t>No:301, thirdfloor, vinayaka apt, new no:4,mg road kumaran nagar, padi</t>
  </si>
  <si>
    <t>vadivelumanivannan@yahoo.com</t>
  </si>
  <si>
    <t>Hari Krishanan S</t>
  </si>
  <si>
    <t>Sukumaran.s</t>
  </si>
  <si>
    <t>No:2151,mullai nagar, 11th street, annanagar, ch-40</t>
  </si>
  <si>
    <t>044-26186979</t>
  </si>
  <si>
    <t>prakalna007@gmail</t>
  </si>
  <si>
    <t>Harishna Sree Y</t>
  </si>
  <si>
    <t>Yuvarj daugher of y, Hareshnasree</t>
  </si>
  <si>
    <t>No:15/5,thangavel thottam 1st street, korkkupet</t>
  </si>
  <si>
    <t>Tharakesh Surya E</t>
  </si>
  <si>
    <t xml:space="preserve">Elangovan </t>
  </si>
  <si>
    <t>No, -9/4, kallukaran st, mylapore, ch-04</t>
  </si>
  <si>
    <t>nelamgovam@gmail.com</t>
  </si>
  <si>
    <t>Shriman K</t>
  </si>
  <si>
    <t>KAMALA KANAN .A</t>
  </si>
  <si>
    <t>No,350 prabhus geyham , gopalapuram ch-86</t>
  </si>
  <si>
    <t>shriman321123@gmail.com</t>
  </si>
  <si>
    <t>Sai Harshavaradhan j</t>
  </si>
  <si>
    <t>Jafadeeson</t>
  </si>
  <si>
    <t>No,160, th road thiruottur, ch-19</t>
  </si>
  <si>
    <t>saiultron@gmail.com</t>
  </si>
  <si>
    <t>Yuv Agarwal</t>
  </si>
  <si>
    <t>AMIT AGARWAL</t>
  </si>
  <si>
    <t>No, 143/1, th road kaladipet tvt ch-19</t>
  </si>
  <si>
    <t>sosweetsanthosh@yahoo.com</t>
  </si>
  <si>
    <t>Ruthuik R</t>
  </si>
  <si>
    <t>Ramakrishan.k</t>
  </si>
  <si>
    <t>No:2 periya street, spectar squre apartments, dno:s2, saligaramam ch-93</t>
  </si>
  <si>
    <t>ranjinirk@gmail.com</t>
  </si>
  <si>
    <t xml:space="preserve">Rahul Agarwal </t>
  </si>
  <si>
    <t>Vikash Agarwal</t>
  </si>
  <si>
    <t>No:143/1, th, road, kaladipet, ch-19</t>
  </si>
  <si>
    <t>Swaminathan K</t>
  </si>
  <si>
    <t>N. Kanan</t>
  </si>
  <si>
    <t>No:f,2, braghadeeswar apt, 51-52, I main road west cit nagar ch-35</t>
  </si>
  <si>
    <t>vmandsonschennai@gmail.com</t>
  </si>
  <si>
    <t>Bommi Hasini R</t>
  </si>
  <si>
    <t>TLR</t>
  </si>
  <si>
    <t>Raja bommannan</t>
  </si>
  <si>
    <t>No:106, g3 1st street balaji nagar, alwarthirunagar, valasaravakkam, ch-87</t>
  </si>
  <si>
    <t>muluraj02@gmail.com</t>
  </si>
  <si>
    <t>Nithesh R</t>
  </si>
  <si>
    <t>Kavin US</t>
  </si>
  <si>
    <t>S. Sundaravadivel</t>
  </si>
  <si>
    <t>No:7/4, lakshmi nagar, 1st street, Alwarthirunagar, ch-87</t>
  </si>
  <si>
    <t>umaspriya@gmail.com</t>
  </si>
  <si>
    <t>Hari Priya  V</t>
  </si>
  <si>
    <t>No:13/27, narayan swamy, street virugambakkam, ch-92</t>
  </si>
  <si>
    <t>044-23776454</t>
  </si>
  <si>
    <t>varshahari2004@gmail.com</t>
  </si>
  <si>
    <t>Tharunika US</t>
  </si>
  <si>
    <t>Varsha</t>
  </si>
  <si>
    <t>R. Vivekanandan</t>
  </si>
  <si>
    <t>Thanishka TS</t>
  </si>
  <si>
    <t>S. Thiyagarajan</t>
  </si>
  <si>
    <t>No:7, alapakkam main road, valasaravakkam, ch-87</t>
  </si>
  <si>
    <t>saras.doss@gmail.com</t>
  </si>
  <si>
    <t>Gautham G</t>
  </si>
  <si>
    <t>Gnanadesigan</t>
  </si>
  <si>
    <t>Flate:1, vibras castle No10, chowdry nagar, 5th st, valasaravakkam, ch-87</t>
  </si>
  <si>
    <t>044-248619171</t>
  </si>
  <si>
    <t>gnanadesinganr@gmail.com</t>
  </si>
  <si>
    <t>Vishwesh R</t>
  </si>
  <si>
    <t>Rajeshwaran. M</t>
  </si>
  <si>
    <t>No:225a, 42nd street, 8th sector , kk nagar, ch-78</t>
  </si>
  <si>
    <t>044-43597376</t>
  </si>
  <si>
    <t>janani10786@gmail.com</t>
  </si>
  <si>
    <t>Uma PL</t>
  </si>
  <si>
    <t>Palaniayappan.  RM</t>
  </si>
  <si>
    <t>No:5a, 2 nd street, sridevi nagar, alappakkam, ch-116</t>
  </si>
  <si>
    <t>vallikakannu@gmail.com</t>
  </si>
  <si>
    <t>Suryader M</t>
  </si>
  <si>
    <t>Murali. K</t>
  </si>
  <si>
    <t>No:jasmine court, no:254, alagriswamy, salai, flat d kk nagar, ch-78</t>
  </si>
  <si>
    <t>044-23661160</t>
  </si>
  <si>
    <t>malathi_karithula@yahoo.com</t>
  </si>
  <si>
    <t>Sai Thanishkha Saravanakumar</t>
  </si>
  <si>
    <t>Saravana kumar</t>
  </si>
  <si>
    <t>No:46a, drowpathy amman koil st, mas castle, af3 first floor,ch-91</t>
  </si>
  <si>
    <t>044-22420545</t>
  </si>
  <si>
    <t>saravanavsr@gmail.com</t>
  </si>
  <si>
    <t>Charan RL</t>
  </si>
  <si>
    <t>Lakshmi narasimhan</t>
  </si>
  <si>
    <t>No: b-10, kathir kamam appt, peruhal nagar main road , nanganallur, ch-61</t>
  </si>
  <si>
    <t>narasimhanramya@yahoo.com</t>
  </si>
  <si>
    <t>Elakiya  VA</t>
  </si>
  <si>
    <t>AGK. Vanchynathan</t>
  </si>
  <si>
    <t>No:7, 2nd st, newbera nagar, madipakkam , ch-9</t>
  </si>
  <si>
    <t>ahalya.vanchynathan@gmail.com</t>
  </si>
  <si>
    <t>Johan Bennett A</t>
  </si>
  <si>
    <t>Antony jelfare. M</t>
  </si>
  <si>
    <t>No:g2, hemas residency , no-5, deivanai nagar 1st st, madipakkam , ch-91</t>
  </si>
  <si>
    <t>jelfare@gmail.com</t>
  </si>
  <si>
    <t>Meghna M</t>
  </si>
  <si>
    <t>N. Muthukumar</t>
  </si>
  <si>
    <t>No: muthuram illam 2b/4, jeevan nagar, main road, adambakkam, ch-88</t>
  </si>
  <si>
    <t>nmuthu26@gmail.com</t>
  </si>
  <si>
    <t>Monikasugasri S</t>
  </si>
  <si>
    <t>Monikasugasri.S</t>
  </si>
  <si>
    <t>No: doorno-9, flat no cg2, muraliram srinivas, apts , ramalingam st, ullagaram ch-91</t>
  </si>
  <si>
    <t>suganandan@hotmail.com</t>
  </si>
  <si>
    <t>Muhammad Zaud S</t>
  </si>
  <si>
    <t>Shuaib ahmad, noushin ahamd</t>
  </si>
  <si>
    <t>No:23, f1, bharth flats, leelavathy ammal st, madipakkam, ch-91</t>
  </si>
  <si>
    <t>snaoushin@gmail.com</t>
  </si>
  <si>
    <t>Pavitharaa S</t>
  </si>
  <si>
    <t>Shravanan. D</t>
  </si>
  <si>
    <t>No:f1, ishwaryan flats, 65/66, 1st mani raod ramakrishna nagar, adambakkam ch-88</t>
  </si>
  <si>
    <t>9600045927/</t>
  </si>
  <si>
    <t>forsarav@gmail.com</t>
  </si>
  <si>
    <t>Prahul Ram GS</t>
  </si>
  <si>
    <t>G.Subramaniran</t>
  </si>
  <si>
    <t>No: s1 , prashanthi apt, 4b, maheshwari avenu, puzhuthivekkam ch-91</t>
  </si>
  <si>
    <t>gsmanian2k@gmail.com</t>
  </si>
  <si>
    <t>Prathyush Ram GS</t>
  </si>
  <si>
    <t>G. Subramanian</t>
  </si>
  <si>
    <t>Ramya R</t>
  </si>
  <si>
    <t>R. Ramesh</t>
  </si>
  <si>
    <t>No:17, first main road, ganesh nagar, madipakkam, ch-91</t>
  </si>
  <si>
    <t>044-22471926</t>
  </si>
  <si>
    <t>rajagopalramesh1973@gmail.com</t>
  </si>
  <si>
    <t>Rahul L</t>
  </si>
  <si>
    <t>P. Lakshmi narayan</t>
  </si>
  <si>
    <t>No:21, s2, secong floor , best harmony, lakshmi nagar, 6th street, nanganullur , ch-</t>
  </si>
  <si>
    <t>044-22243241</t>
  </si>
  <si>
    <t>uthra_laksh@yahoo.com</t>
  </si>
  <si>
    <t>Velmurugan .S</t>
  </si>
  <si>
    <t>Subramani .T</t>
  </si>
  <si>
    <t>No: 150, pillaiyar kovil st, tvmp ch-41</t>
  </si>
  <si>
    <t>vel555murugn@gmail.com</t>
  </si>
  <si>
    <t>Hina kowsar .L</t>
  </si>
  <si>
    <t>Syed -lu-alam</t>
  </si>
  <si>
    <t xml:space="preserve">No:1/1, 1, partha sarathy 6 street, old washermenpet ch-21 </t>
  </si>
  <si>
    <t>rahimanisha@gmail.com</t>
  </si>
  <si>
    <t xml:space="preserve">Naksrathar karthikeyan </t>
  </si>
  <si>
    <t>Karthikeyan .K</t>
  </si>
  <si>
    <t>32/, e/9, mettu street, kaladpet, thiruvottiyur ch-19</t>
  </si>
  <si>
    <t>vlkarthikeyan73kk@gmail.com</t>
  </si>
  <si>
    <t>Swathi S.V</t>
  </si>
  <si>
    <t xml:space="preserve">Shankar </t>
  </si>
  <si>
    <t>14/9, Portugueesf st,9th lane seven wells , ch-01</t>
  </si>
  <si>
    <t>valarshanswathi@gmail.com</t>
  </si>
  <si>
    <t>Kamala kanan .MD</t>
  </si>
  <si>
    <t>Damodharan .B</t>
  </si>
  <si>
    <t>No:14, gandhi 1st st, puzhal ch-66</t>
  </si>
  <si>
    <t>catetechkamal@gmail.com</t>
  </si>
  <si>
    <t>Lakshmanan .N</t>
  </si>
  <si>
    <t>Namperumal .R</t>
  </si>
  <si>
    <t>Old no:29/A, new no:18, mosque lane, saidapet, ch</t>
  </si>
  <si>
    <t>nrlaks@gmail.com</t>
  </si>
  <si>
    <t>Shailesh .K</t>
  </si>
  <si>
    <t>Kannan .D</t>
  </si>
  <si>
    <t>142/2, north red, hills road, villivakkam ch-49</t>
  </si>
  <si>
    <t>kannan3823@gail.com</t>
  </si>
  <si>
    <t>Dharshan .MS</t>
  </si>
  <si>
    <t>Saravana .V</t>
  </si>
  <si>
    <t>D6, breeze avenue 1st cross mahalakshmi nagar, varadha raja puram mudichur ch-48</t>
  </si>
  <si>
    <t>v_saravan@rediffmail.com</t>
  </si>
  <si>
    <t>Rohan kailaash JS</t>
  </si>
  <si>
    <t>Shakthesh .K</t>
  </si>
  <si>
    <t>No:33/57, vkv indraprastha , cto colony 2st, lakshmipuram tamparam west ch-</t>
  </si>
  <si>
    <t>jamunashakthesh@gmail.com</t>
  </si>
  <si>
    <t>Sabarish .P</t>
  </si>
  <si>
    <t>Parthiban K</t>
  </si>
  <si>
    <t xml:space="preserve">No:22/14a, kanaga suburayar st, kanchipuram </t>
  </si>
  <si>
    <t>geethaparhtibankpm@gmail.cpm</t>
  </si>
  <si>
    <t>Shyam ganesh .R</t>
  </si>
  <si>
    <t>Rajehs .C</t>
  </si>
  <si>
    <t>No:13/s2, vinayaga glats, 3rd main road 2 nd cross st, kurinji nagar, old perungalathur, ch-600063</t>
  </si>
  <si>
    <t>rajehschan@yahoo.com</t>
  </si>
  <si>
    <t>Sahithyan .D</t>
  </si>
  <si>
    <t>Dinesh .B</t>
  </si>
  <si>
    <t>No:4b, lakshmi puram extn, 2nd main road , 2nd cross st, west tambaram ch-45</t>
  </si>
  <si>
    <t>jayasudha2121@gmail.com</t>
  </si>
  <si>
    <t>Varun .S</t>
  </si>
  <si>
    <t>Sasikumar  .S</t>
  </si>
  <si>
    <t>No:10/20 , masilamani st , vinayagapuram , ambattur ch-53</t>
  </si>
  <si>
    <t>sampathsashi@yahoo.com</t>
  </si>
  <si>
    <t>Mirthun Raj. R</t>
  </si>
  <si>
    <t>MDU</t>
  </si>
  <si>
    <t>Raja rajan P</t>
  </si>
  <si>
    <t>H.53, Sector -6, TNHEB colony koodalpudur anaiyur madurai-17</t>
  </si>
  <si>
    <t>Santha kumar .S</t>
  </si>
  <si>
    <t>Subramanian .S</t>
  </si>
  <si>
    <t>No:25, new 4th st, sellur madarai -2</t>
  </si>
  <si>
    <t>karsisubu@gmail.com</t>
  </si>
  <si>
    <t>Timosh .RR</t>
  </si>
  <si>
    <t>Raja Rathinam</t>
  </si>
  <si>
    <t xml:space="preserve">No:5/283, mani nagar, atcham patthu </t>
  </si>
  <si>
    <t>Nilavazhagan .V</t>
  </si>
  <si>
    <t>Vikraman</t>
  </si>
  <si>
    <t>No:17/g, chembian police line perambur ,ch-11</t>
  </si>
  <si>
    <t>ernestosegu@gmail.com</t>
  </si>
  <si>
    <t>Sanjay Kuamr S</t>
  </si>
  <si>
    <t>Shankar .M</t>
  </si>
  <si>
    <t>No:11, angahamman koil st,  chollai ch-112</t>
  </si>
  <si>
    <t>Rajasekaran SR</t>
  </si>
  <si>
    <t>Ravi MS</t>
  </si>
  <si>
    <t>No:1-D 1st east cross road , gandhi nagar , vellore-6</t>
  </si>
  <si>
    <t>Ravi .MS</t>
  </si>
  <si>
    <t>Sundaram .M</t>
  </si>
  <si>
    <t>pavitharachehacademy@gmail.com</t>
  </si>
  <si>
    <t>Rajeswari</t>
  </si>
  <si>
    <t>Periya swami .M</t>
  </si>
  <si>
    <t>Sivasamrudh .TVS</t>
  </si>
  <si>
    <t>Sivalingam TVS</t>
  </si>
  <si>
    <t xml:space="preserve">Kalvi ulagam kivithan pattrai katpadi-1 </t>
  </si>
  <si>
    <t>sivalingamtvs@gmail.com</t>
  </si>
  <si>
    <t>Madhan kumaran . G</t>
  </si>
  <si>
    <t>Govindaswamy .D</t>
  </si>
  <si>
    <t>No:32, 2nd east main road, gandhi nagar, vellore,-6</t>
  </si>
  <si>
    <t>madhankumaran911@gmail.com</t>
  </si>
  <si>
    <t>Magesh .J</t>
  </si>
  <si>
    <t>Jothi .K</t>
  </si>
  <si>
    <t>No:14 mari malai adigal nagar, 2nd cross st, sainathapuram, vellore-632001</t>
  </si>
  <si>
    <t>044-2261514</t>
  </si>
  <si>
    <t>mageshviwes@gmail.com</t>
  </si>
  <si>
    <t>Keetrthana G.P</t>
  </si>
  <si>
    <t>Gopinath AK</t>
  </si>
  <si>
    <t>No:74, aruguthampoondi big st, thotapalayam vellore-4</t>
  </si>
  <si>
    <t>Harini .G</t>
  </si>
  <si>
    <t>Ganesan .S</t>
  </si>
  <si>
    <t>No:12, sarathy nagar, kagithapattarai vellore-12</t>
  </si>
  <si>
    <t>gamesh362004@gmail,com</t>
  </si>
  <si>
    <t>Abdul Azeez</t>
  </si>
  <si>
    <t xml:space="preserve">Asad basha </t>
  </si>
  <si>
    <t xml:space="preserve">No:31, muthu pillai st, saidapet vellore. </t>
  </si>
  <si>
    <t>azeez2565@gmail.com</t>
  </si>
  <si>
    <t>Mahendar .O</t>
  </si>
  <si>
    <t>Omprakash .K</t>
  </si>
  <si>
    <t>No:6/1, sadhukaaramadam st, salavanpet, vellore,</t>
  </si>
  <si>
    <t>Tharun .AP</t>
  </si>
  <si>
    <t>Prabhakuamran .P</t>
  </si>
  <si>
    <t>No:13, 4th west cross st, gandhi nagar vellore-632006</t>
  </si>
  <si>
    <t>Vivaha NP</t>
  </si>
  <si>
    <t xml:space="preserve">Prakash N </t>
  </si>
  <si>
    <t>No:798, 25th st, pahase-2, sathwachari vellore-09</t>
  </si>
  <si>
    <t>rnithyaprakash@gmail.com</t>
  </si>
  <si>
    <t>Varnith .SV</t>
  </si>
  <si>
    <t>Devibala .S</t>
  </si>
  <si>
    <t>No:495, rto road, sathuvachari vellore-632009</t>
  </si>
  <si>
    <t>srdbmohit@gmail.com</t>
  </si>
  <si>
    <t>Sattwik Saravan .P</t>
  </si>
  <si>
    <t>Chandara mooli .PVSSR</t>
  </si>
  <si>
    <t>No:52,vaibhan nagar, phase-3, vellaikalmedu katpadi vellore-</t>
  </si>
  <si>
    <t>mouli.chand@gmail.com</t>
  </si>
  <si>
    <t>Monish kumar .M</t>
  </si>
  <si>
    <t>Nallathambi .N</t>
  </si>
  <si>
    <t xml:space="preserve">No:284, vivekanandar, 3rd st, phase3, vallalar vellore-9, </t>
  </si>
  <si>
    <t>kumarmonish127@gmail.com</t>
  </si>
  <si>
    <t>Ilvangoavan</t>
  </si>
  <si>
    <t>Kathirvel V</t>
  </si>
  <si>
    <t>No:4/133, nethaji st, br ambedkar nagar, virudhampet, vellore-632006</t>
  </si>
  <si>
    <t>vkilangovam k@gmail.com</t>
  </si>
  <si>
    <t>Kanish .S</t>
  </si>
  <si>
    <t>Soundar.J</t>
  </si>
  <si>
    <t>No:6b, tnhb phase-2, sathuvachari-vellore-9</t>
  </si>
  <si>
    <t>sounbhu@gmail.com</t>
  </si>
  <si>
    <t>Darshan sasthaa .M</t>
  </si>
  <si>
    <t>Manikandan .K</t>
  </si>
  <si>
    <t xml:space="preserve">Plot#3, bs1, balaji homes 6th avenue, pudur, banu nagar, ambattur ch-53, </t>
  </si>
  <si>
    <t>mani.kailash@gmail.ocm</t>
  </si>
  <si>
    <t>Mohnish roa .D</t>
  </si>
  <si>
    <t>Devarajan .K</t>
  </si>
  <si>
    <t>No:10, 774, elango salai, mugappair east, ch-37</t>
  </si>
  <si>
    <t>devarazan@gmail.com</t>
  </si>
  <si>
    <t>Pranav .K</t>
  </si>
  <si>
    <t>kan</t>
  </si>
  <si>
    <t>Krishnaraj .S</t>
  </si>
  <si>
    <t>A2, 3/161, lalitha nagar 1st st, madanathapuram ch-</t>
  </si>
  <si>
    <t>swethakrishnaraj@yahoo,com</t>
  </si>
  <si>
    <t xml:space="preserve">Subramanian Meyappan </t>
  </si>
  <si>
    <t xml:space="preserve">Meyappan Ram </t>
  </si>
  <si>
    <t>No:2c, _ jalandhara residecy no:11 a/2, pillayar kovil st, saligramam,  ch-93</t>
  </si>
  <si>
    <t>vidyalamedu@gmail.com</t>
  </si>
  <si>
    <t>Manikandan .C</t>
  </si>
  <si>
    <t>Chinnasamy .S</t>
  </si>
  <si>
    <t>No:b4, saravana apt, 58-59, m.m ramasamy st, jafferkhanpet, ch-83</t>
  </si>
  <si>
    <t>10tushessacademy@gmail.com</t>
  </si>
  <si>
    <t>Tarun P N</t>
  </si>
  <si>
    <t>Nagarajan M P</t>
  </si>
  <si>
    <t>61B,Sri Ganesh Nagar,Chennai</t>
  </si>
  <si>
    <t>Pshakthi vel. P</t>
  </si>
  <si>
    <t xml:space="preserve">T. Palanthappan </t>
  </si>
  <si>
    <t>Flata-a, new no-8, old no-12, 79th st, 18th avenue , ashok nagar, ch-83</t>
  </si>
  <si>
    <t>044-24891971</t>
  </si>
  <si>
    <t>eppan@yahoo.com</t>
  </si>
  <si>
    <t>Aahwinn Athreyae .V</t>
  </si>
  <si>
    <t>Vivekandandan .D</t>
  </si>
  <si>
    <t>C-175, S-1 2nd floor smruti 2nd avenue ashok nagar, ch-83</t>
  </si>
  <si>
    <t>vived10@yhaoo.com</t>
  </si>
  <si>
    <t>Vettri vel .K</t>
  </si>
  <si>
    <t>Karthikeyan .T</t>
  </si>
  <si>
    <t>Old no:12, new no:8, 79th st, 18th avenue , ashok nagar, ch-83</t>
  </si>
  <si>
    <t>044-24741932</t>
  </si>
  <si>
    <t>9940323157/9444451915</t>
  </si>
  <si>
    <t>ka_thani@yahoo.com</t>
  </si>
  <si>
    <t>Akshaya sing, N</t>
  </si>
  <si>
    <t>Narayan .SN</t>
  </si>
  <si>
    <t>No:38/6, thirumalaiyappan st, purusawakkam ch-07</t>
  </si>
  <si>
    <t>Balaji rao .D</t>
  </si>
  <si>
    <t>Ramesh babu .D</t>
  </si>
  <si>
    <t>No:18, baliyamman lane , villivakkam ch-49</t>
  </si>
  <si>
    <t>icf.ramesh@gmail.com</t>
  </si>
  <si>
    <t>krishnamachari .CK</t>
  </si>
  <si>
    <t>Chari . CKT</t>
  </si>
  <si>
    <t>Old no;109,new no:30, 2 floor, tp koil st, triplicane ch-05</t>
  </si>
  <si>
    <t>044-42785561</t>
  </si>
  <si>
    <t>ckkchari@gmail.com</t>
  </si>
  <si>
    <t>Nivedita .L</t>
  </si>
  <si>
    <t>Loganathan .G</t>
  </si>
  <si>
    <t>C-12, ananti seaview apts,  no:21, karaneeswarar pagoda st, mylapore,ch-04</t>
  </si>
  <si>
    <t>plogu76@gmail.com</t>
  </si>
  <si>
    <t>Shishir .B</t>
  </si>
  <si>
    <t>Bhishma .V</t>
  </si>
  <si>
    <t>No:9, bhujanga rao road, radha nagar, chrompet, ch</t>
  </si>
  <si>
    <t>parithra.sridharan236@gmail.com</t>
  </si>
  <si>
    <t>Radha . S.R</t>
  </si>
  <si>
    <t>Rajagoplan  N</t>
  </si>
  <si>
    <t xml:space="preserve">Flat No:4, no-31, 3rd trust cross st, mandaveli pakkam,ch-28 </t>
  </si>
  <si>
    <t>radhachess99@gmail.com</t>
  </si>
  <si>
    <t>Sujay .S</t>
  </si>
  <si>
    <t>Saravanan .R</t>
  </si>
  <si>
    <t xml:space="preserve">No:f1, indira flats, 22/18, indira gandhi st, vijayalakshmipuram, ambattur </t>
  </si>
  <si>
    <t>sujaysara@gmail.com</t>
  </si>
  <si>
    <t>Hanish H</t>
  </si>
  <si>
    <t>TRY</t>
  </si>
  <si>
    <t>Hariharan R</t>
  </si>
  <si>
    <t>Lakshmi  illam plot no -5 thendral nagar, malaikovil south thiruvermbur trichy -13</t>
  </si>
  <si>
    <t>0431-2510856</t>
  </si>
  <si>
    <t>harir1977@yahoo.co.in</t>
  </si>
  <si>
    <t>Anshumat Inesh .J</t>
  </si>
  <si>
    <t>SIV</t>
  </si>
  <si>
    <t>Jeevan kumar</t>
  </si>
  <si>
    <t xml:space="preserve">No:20/2, 1st floor, 4th street, north subramanya puram karaikudi </t>
  </si>
  <si>
    <t>Aaatheeshwaran N</t>
  </si>
  <si>
    <t>Neethai R</t>
  </si>
  <si>
    <t>No:1307/ thanthai periyar nagar, 9th st, burma colony karatkudi-630002</t>
  </si>
  <si>
    <t>Abinav S</t>
  </si>
  <si>
    <t>Sivaprakasan S</t>
  </si>
  <si>
    <t>Asmitha SA</t>
  </si>
  <si>
    <t>SLM</t>
  </si>
  <si>
    <t>Bharani B</t>
  </si>
  <si>
    <t>Balamurugan SM</t>
  </si>
  <si>
    <t>Brajan Samuel A</t>
  </si>
  <si>
    <t xml:space="preserve">Amalan </t>
  </si>
  <si>
    <t>Seehodrani devakottai sivagangai (dt)</t>
  </si>
  <si>
    <t>Kannan C</t>
  </si>
  <si>
    <t>Kavya N</t>
  </si>
  <si>
    <t>Nanthabalan VB</t>
  </si>
  <si>
    <t>Velumani R</t>
  </si>
  <si>
    <t xml:space="preserve">Paarithasan </t>
  </si>
  <si>
    <t>Muniyandi M</t>
  </si>
  <si>
    <t>No: welcome nagar, ariyakuli post 1341</t>
  </si>
  <si>
    <t xml:space="preserve">Sahana  Mathivanan </t>
  </si>
  <si>
    <t>Mathivanan M</t>
  </si>
  <si>
    <t>No:kavin appartment, falt no 1c, first floor, 104 bye pass road, nehru nagar, madurai</t>
  </si>
  <si>
    <t>sbi2009.snm@gmail.com</t>
  </si>
  <si>
    <t>Sanjay kumar ss</t>
  </si>
  <si>
    <t>Senthil kumaran SD</t>
  </si>
  <si>
    <t>No:7, kambar st, thilagar nagar, karaikudi, sivaganga dist-630002</t>
  </si>
  <si>
    <t>sdsk1981@gmail.com</t>
  </si>
  <si>
    <t>Shresta sri</t>
  </si>
  <si>
    <t>Nepolion M</t>
  </si>
  <si>
    <t>No: uanai main road, balaji nagar, ariyakudi</t>
  </si>
  <si>
    <t>Shri shanth ST</t>
  </si>
  <si>
    <t xml:space="preserve">Thiruselvam </t>
  </si>
  <si>
    <t xml:space="preserve">No:9-4/159 b kumanan st, 4th cross pari nagar, karaikudi </t>
  </si>
  <si>
    <t>Benasir M</t>
  </si>
  <si>
    <t>Mohamed mustaq ahamed</t>
  </si>
  <si>
    <t>No:11, tagore nagar , 2nd street, ayanavaram, ch-23</t>
  </si>
  <si>
    <t>fatima.musthtaq@yahoo.com</t>
  </si>
  <si>
    <t>Badri Narayanan N</t>
  </si>
  <si>
    <t>Nagesh</t>
  </si>
  <si>
    <t>7/13, VENK FLATS, MVENK NAGAR 1ST STREET ADYAR CHENNAI 600020.</t>
  </si>
  <si>
    <t>nag9184@gmail.com</t>
  </si>
  <si>
    <t>Sanjeev Raj K</t>
  </si>
  <si>
    <t>Kanagaraj C M</t>
  </si>
  <si>
    <t>11,Lakshmi Nagar,Mananchery,Kundrathur</t>
  </si>
  <si>
    <t>mckanagaraj2010@gmail.com</t>
  </si>
  <si>
    <t>Aniruddh B</t>
  </si>
  <si>
    <t>Bharath Krishnan</t>
  </si>
  <si>
    <t>Flat-2,RR Flats,15 Krishnapuri,2nd St,Bishop Garden Extn,RA Puram,Ch-28</t>
  </si>
  <si>
    <t>mbharathk@hotmail.com</t>
  </si>
  <si>
    <t xml:space="preserve">Nivetha V S </t>
  </si>
  <si>
    <t>Sudhakar V S</t>
  </si>
  <si>
    <t>8/3, Padma Nilayam, United India Colony 1st Main Road, Aynavaram, Ch-23</t>
  </si>
  <si>
    <t>vip_sudha@yahoo.com</t>
  </si>
  <si>
    <t>Jai Kavin S</t>
  </si>
  <si>
    <t>Senthil Kumar M</t>
  </si>
  <si>
    <t>121/104, Marutheeswarar Nagar, Thiruvanmiyur, Chennai-41</t>
  </si>
  <si>
    <t>Senthi2kumar.m.@gmail.com</t>
  </si>
  <si>
    <t>Tharun S</t>
  </si>
  <si>
    <t>Midilesh M S</t>
  </si>
  <si>
    <t>Marimuthu .M</t>
  </si>
  <si>
    <t>No:1, plot no:10, velanagar, 2nd street, ( near eb colony ) adambakkam, ch-88</t>
  </si>
  <si>
    <t>sathyarajkomal@gmail.com. Muthu. mannathan@gmail.com</t>
  </si>
  <si>
    <t>Aaron Ginny Panikulam</t>
  </si>
  <si>
    <t>Ginny jose panikulam</t>
  </si>
  <si>
    <t>No:h4,s3 vgn minerva apt, gurusamy st, nolambur ch-95</t>
  </si>
  <si>
    <t>ginnyjosc@yahoo.com</t>
  </si>
  <si>
    <t>Vishwaa R</t>
  </si>
  <si>
    <t>Ramesh kumar</t>
  </si>
  <si>
    <t>No:old no:103, new no:46, angala amman koil st, choolai, ch-112</t>
  </si>
  <si>
    <t>044-48559961</t>
  </si>
  <si>
    <t>suj_srk@gmail.com</t>
  </si>
  <si>
    <t>Abinandhan R</t>
  </si>
  <si>
    <t>Ramesh Kumar S</t>
  </si>
  <si>
    <t>Old No 103 New No 46 angalamman koil street, choolai, ch 112</t>
  </si>
  <si>
    <t>suja_srk@yahoo.com</t>
  </si>
  <si>
    <t>Sahana R</t>
  </si>
  <si>
    <t>M.Raghupathy</t>
  </si>
  <si>
    <t>No,20, old no,65/1, thiyagapppa st, old washermanpet ch-21</t>
  </si>
  <si>
    <t>rpathy168@gmail.com</t>
  </si>
  <si>
    <t>Lakshya Agarwal</t>
  </si>
  <si>
    <t>Vinod agarwal</t>
  </si>
  <si>
    <t>Mrigesh Ram K A</t>
  </si>
  <si>
    <t xml:space="preserve">Krishna Moorthy  R </t>
  </si>
  <si>
    <t>10,1/8C, Amsa Grden 4Th St Thiruvottuyur Ch 19</t>
  </si>
  <si>
    <t>shop56c@gmail.com</t>
  </si>
  <si>
    <t>Magathishri B</t>
  </si>
  <si>
    <t>Balakrishnan V</t>
  </si>
  <si>
    <t>F2, sai jayini apartments, 19 balakrishna road, valmiki nagar, tiruvanmiyur, ch</t>
  </si>
  <si>
    <t>vallimyil@gmail.com</t>
  </si>
  <si>
    <t>Nakulan Y</t>
  </si>
  <si>
    <t>Yuvaraj .p</t>
  </si>
  <si>
    <t>No:1030, th road, horizon app, a-6 kaladipet tvt, ch-19</t>
  </si>
  <si>
    <t>yuayns@gmail.com</t>
  </si>
  <si>
    <t>Nayanikaa M</t>
  </si>
  <si>
    <t>R Muralidharan</t>
  </si>
  <si>
    <t>20,Engineer Sampath Garden,TSD Nagar,Arumbakkam,Chennai-600106</t>
  </si>
  <si>
    <t>tnappinnai02@gmail.com</t>
  </si>
  <si>
    <t>Nishanthini U</t>
  </si>
  <si>
    <t>Umapathy S</t>
  </si>
  <si>
    <t>No.14/34, Namaya Maisthri Street, New Washermenpet, Chennai-600081</t>
  </si>
  <si>
    <t>Nishanth R</t>
  </si>
  <si>
    <t>S Ramesh</t>
  </si>
  <si>
    <t>NO: 16/14, NEHRU NAGAR, 2ND MAIN RAOD ADYAR CHENNAI</t>
  </si>
  <si>
    <t>04424418833</t>
  </si>
  <si>
    <t>sivaramesh2001@gmail.com</t>
  </si>
  <si>
    <t>Nivetta T</t>
  </si>
  <si>
    <t>Tamilarasan</t>
  </si>
  <si>
    <t>No:703, puravankara swaniakr kelambakkam ch-</t>
  </si>
  <si>
    <t>anu_vgs@yahoo.com</t>
  </si>
  <si>
    <t>Nithyashree M</t>
  </si>
  <si>
    <t>T K Muthu</t>
  </si>
  <si>
    <t xml:space="preserve">11, I BLOCK, KOTTUR POLICE QUARTERS, KOTTUR, </t>
  </si>
  <si>
    <t>9677126626/9840910559</t>
  </si>
  <si>
    <t>vlayammals@gmail.com</t>
  </si>
  <si>
    <t>Om Swaroop S S</t>
  </si>
  <si>
    <t>Senthil Kumar</t>
  </si>
  <si>
    <t>42/34, Andiyappan Street Choolai Ch 112</t>
  </si>
  <si>
    <t>sansenkus@gmail.com</t>
  </si>
  <si>
    <t>Peshane S</t>
  </si>
  <si>
    <t>Siva Srinivasan</t>
  </si>
  <si>
    <t>138, Avvai St, Thiruvalleswar, Nagar, Anna Nagar, West, Ch 40</t>
  </si>
  <si>
    <t>shivais@yahoo.com</t>
  </si>
  <si>
    <t>Preyanga R</t>
  </si>
  <si>
    <t>Ramanthan .R</t>
  </si>
  <si>
    <t>No:46/1 north mada street, thiruvattiyur, ch-19</t>
  </si>
  <si>
    <t>Prajit Ravishankar</t>
  </si>
  <si>
    <t>Ravishankar B</t>
  </si>
  <si>
    <t>A2, Ashok Tapasvi, 9 Lock St, Kotturpuram, Ch 85</t>
  </si>
  <si>
    <t>brshankar@hotmail.com</t>
  </si>
  <si>
    <t>Praveen K B</t>
  </si>
  <si>
    <t>Balaji  K C</t>
  </si>
  <si>
    <t>73, Kkr Avenue, Sembium Ch 11</t>
  </si>
  <si>
    <t>balajibb774@gmail.com</t>
  </si>
  <si>
    <t>Prathesh Kumar R</t>
  </si>
  <si>
    <t>Pragnya H G</t>
  </si>
  <si>
    <t>Gurulingamurthy H M</t>
  </si>
  <si>
    <t>A3E, CDS Regalpalm, gardens velachery ch 42</t>
  </si>
  <si>
    <t>kramya276@gmail.com</t>
  </si>
  <si>
    <t>Preyankaa S</t>
  </si>
  <si>
    <t>Deepakraj R</t>
  </si>
  <si>
    <t>Raj kumar</t>
  </si>
  <si>
    <t>No:30kenneddy square 3rd north cross street perambur ch-11</t>
  </si>
  <si>
    <t>Chujeet Vigneash A</t>
  </si>
  <si>
    <t>Arivazhahan S</t>
  </si>
  <si>
    <t>No 18/A Staff quarters, Thiruvottuyur, ch 19</t>
  </si>
  <si>
    <t>chiyeetvigneash@gmail.com</t>
  </si>
  <si>
    <t>Chandra Prakash S</t>
  </si>
  <si>
    <t>Sankar M</t>
  </si>
  <si>
    <t>2/33D, Thilagar Nagar, 1st street, Kaladipet, Thiruvottriyur, Chennai-600019</t>
  </si>
  <si>
    <t>Devdarshan R B</t>
  </si>
  <si>
    <t>Ramachandran N</t>
  </si>
  <si>
    <t>5/4, Ramaswamy Street, Vetri Nagar, Chennai-600082.</t>
  </si>
  <si>
    <t>RAM2006PRO@gmail.com</t>
  </si>
  <si>
    <t>Dakshitha A</t>
  </si>
  <si>
    <t>Durairaj G</t>
  </si>
  <si>
    <t>Gajendran T</t>
  </si>
  <si>
    <t>No 419, voc nagar, attipattu, ch 120</t>
  </si>
  <si>
    <t>durairaj0489@gmail.com</t>
  </si>
  <si>
    <t>Karvika C</t>
  </si>
  <si>
    <t>Venkatearaman</t>
  </si>
  <si>
    <t>No:139, chaocan st, alwarthirunagar, ch-87</t>
  </si>
  <si>
    <t>044-24862084</t>
  </si>
  <si>
    <t>govindnagaraj70@gmail.com</t>
  </si>
  <si>
    <t>Jeeva  K</t>
  </si>
  <si>
    <t xml:space="preserve">Kathirvel </t>
  </si>
  <si>
    <t>141 Subramaniya Nagar, Madura Nagar, 2 Cut Thiruvottiyur Ch 19</t>
  </si>
  <si>
    <t>sathish.hariharan@email.com</t>
  </si>
  <si>
    <t>Janakiraman R</t>
  </si>
  <si>
    <t>Ramamoorthi V</t>
  </si>
  <si>
    <t>315/3, Appu Colony, Belly Area, West Annanagar, Chennai-600040</t>
  </si>
  <si>
    <t>rjanakiram@yaoo.com</t>
  </si>
  <si>
    <t xml:space="preserve">Jana Surya P S </t>
  </si>
  <si>
    <t>P S Srinivasan</t>
  </si>
  <si>
    <t>NO: 66/92, T.S.V.KOIL STREET,MYLAPORE CHENNAI</t>
  </si>
  <si>
    <t>jana2005@gmail.com</t>
  </si>
  <si>
    <t>Jegatha B</t>
  </si>
  <si>
    <t>Balasundaram</t>
  </si>
  <si>
    <t>14/43,14Th Block, 8Th St, Thirunagar, Villivakkam, Ch 49</t>
  </si>
  <si>
    <t>bp-suba2003@yahoo.co.in</t>
  </si>
  <si>
    <t>Kalaiarasi D P</t>
  </si>
  <si>
    <t>Pasubathisamy</t>
  </si>
  <si>
    <t>No:16/3, kamarj st, verkadelai samy madam, perambur, ch-11</t>
  </si>
  <si>
    <t>Krishan A</t>
  </si>
  <si>
    <t>Anadan</t>
  </si>
  <si>
    <t>No:9 1st , cross, 1st lane, united colony koluthur, ch-99</t>
  </si>
  <si>
    <t>Kirubahari P</t>
  </si>
  <si>
    <t>Parhasarathy .P</t>
  </si>
  <si>
    <t>Old no:13/2, new no:12, thanikachalm lane perambur , ch-11</t>
  </si>
  <si>
    <t>p.parathasarathy140379@gmil.com</t>
  </si>
  <si>
    <t>Emmanuel Devanesan</t>
  </si>
  <si>
    <t>S.Ebjnesan</t>
  </si>
  <si>
    <t>No:7/4, 1st st, kanigapuram , ch-12</t>
  </si>
  <si>
    <t>044-26671070</t>
  </si>
  <si>
    <t>emmanuelebj@gmail.com</t>
  </si>
  <si>
    <t xml:space="preserve">George Daniel </t>
  </si>
  <si>
    <t>Daniel R</t>
  </si>
  <si>
    <t>286, Ramakrishnan Road, Manivakkam, Chennai-48</t>
  </si>
  <si>
    <t>Arivu Selvan A S</t>
  </si>
  <si>
    <t>Arun C</t>
  </si>
  <si>
    <t>111, Egavalli Amman Koil Street, Thiruvottiyur, Chennai-600019.</t>
  </si>
  <si>
    <t>arivuchess@yahoo.com</t>
  </si>
  <si>
    <t>Aishwariya Lakshmi D</t>
  </si>
  <si>
    <t>Dhamoder</t>
  </si>
  <si>
    <t>No:69,meenakshi ave 3rd street jaswant nagar mogappair ch37</t>
  </si>
  <si>
    <t>sk.dhamoder@gmail.com</t>
  </si>
  <si>
    <t>Ajim Mohammed Y</t>
  </si>
  <si>
    <t>Yakabudeen</t>
  </si>
  <si>
    <t>40/5 SANGEEHA APAT, PATEL RAOD, PERAMPUR</t>
  </si>
  <si>
    <t>KATHIJAYAKO.GMAIL.COM</t>
  </si>
  <si>
    <t>Ashwin Sairam</t>
  </si>
  <si>
    <t>Sairam S</t>
  </si>
  <si>
    <t>66/1 Coronet Garden Kannapa Nagar, 2nd Main Road Extn Kottivakkam, ch 41</t>
  </si>
  <si>
    <t>sampathsairam31@rediffmail.com</t>
  </si>
  <si>
    <t>Anjana Anand</t>
  </si>
  <si>
    <t>Anand S</t>
  </si>
  <si>
    <t>New No 19 Old No 52, Valluvar Salai, Arumbakkam, Ch 106</t>
  </si>
  <si>
    <t>MEENAVIDHYA@YAHOO.CO.IN</t>
  </si>
  <si>
    <t>Amudhan M</t>
  </si>
  <si>
    <t>Manivannan</t>
  </si>
  <si>
    <t>175,MPM St,Vysarpadi,Ch-39</t>
  </si>
  <si>
    <t>Ashwin M</t>
  </si>
  <si>
    <t>Manimaran N</t>
  </si>
  <si>
    <t>No 175, MDM St, Vyasarpadi, Ch 59</t>
  </si>
  <si>
    <t>Aswinika Mani R</t>
  </si>
  <si>
    <t>Rathina kumar S</t>
  </si>
  <si>
    <t>No.13, I Block, Mambalam Police Quarters, T.Nagar, chennai-600017</t>
  </si>
  <si>
    <t>aswinikamanir@gmail.com</t>
  </si>
  <si>
    <t>Adithya R Madhavan</t>
  </si>
  <si>
    <t>K R Madhavan</t>
  </si>
  <si>
    <t>No:27,15th street padmavabha nagar , adyar, ch-20</t>
  </si>
  <si>
    <t>malamadhav@gmail.com</t>
  </si>
  <si>
    <t>Anirudh A</t>
  </si>
  <si>
    <t>Anandhakumar S</t>
  </si>
  <si>
    <t>Flat F Prajwal Lotus257,Alagirisamy Salai,K.K Nagar,Chennai</t>
  </si>
  <si>
    <t>aarabis@gmail.com</t>
  </si>
  <si>
    <t>Hameed Baig H</t>
  </si>
  <si>
    <t>Hussainbaig</t>
  </si>
  <si>
    <t>No:19a, azeez mohamed ghouse st, old washementpet, ch-21</t>
  </si>
  <si>
    <t>hussainbaig@rediffmail.com</t>
  </si>
  <si>
    <t>Hiranmayi K</t>
  </si>
  <si>
    <t>M.S. Kumar</t>
  </si>
  <si>
    <t xml:space="preserve">No:1b, natwesr paradis ags colony velaechery </t>
  </si>
  <si>
    <t>kumarms2007@gmail.com</t>
  </si>
  <si>
    <t>Harsh Suresh</t>
  </si>
  <si>
    <t>Suresh .r</t>
  </si>
  <si>
    <t>No:193,north uman road, tnagar, ch-17</t>
  </si>
  <si>
    <t>rsureshblore@yahoo.com</t>
  </si>
  <si>
    <t>Honnesh S</t>
  </si>
  <si>
    <t>Shankaran .V</t>
  </si>
  <si>
    <t>No:26/33, srb nagar, 3rd street kolathur, ch-99</t>
  </si>
  <si>
    <t>sankarn8370@yahoo.com</t>
  </si>
  <si>
    <t>Harshit Agarwal V</t>
  </si>
  <si>
    <t>Vikash Kumar S</t>
  </si>
  <si>
    <t>No.143/1, th road , Kaladipet, Chennai-600019</t>
  </si>
  <si>
    <t>reagency1991@rediffmail.com</t>
  </si>
  <si>
    <t>Harshini B</t>
  </si>
  <si>
    <t>Bala sundaram</t>
  </si>
  <si>
    <t>No:14/43,14th street, thiru nagar villivakkam ch-49</t>
  </si>
  <si>
    <t>bp_suba2003@yahoo.com</t>
  </si>
  <si>
    <t>Harni KS</t>
  </si>
  <si>
    <t>Sriram</t>
  </si>
  <si>
    <t>No:1, corr street, tripliane ch-05</t>
  </si>
  <si>
    <t>Tharun Kumar S</t>
  </si>
  <si>
    <t>No, 5/1 sankarapurma 3rd st, chollaimedu ch-94</t>
  </si>
  <si>
    <t>rsundar_rathanam@hotmail.com</t>
  </si>
  <si>
    <t>Tarun VaibhavV</t>
  </si>
  <si>
    <t>Vinoth kumar</t>
  </si>
  <si>
    <t>No, 12/27, telegu brahmin st velachery ch-42</t>
  </si>
  <si>
    <t>s_vinod80@yahoo.com</t>
  </si>
  <si>
    <t>Thaga Sheriff M</t>
  </si>
  <si>
    <t>No, 14, tagare nagar 2nd street ayanavaram ch-23</t>
  </si>
  <si>
    <t>farinianustaq@yahoo.com</t>
  </si>
  <si>
    <t>Trisha B</t>
  </si>
  <si>
    <t>Baskaran</t>
  </si>
  <si>
    <t>No, 9/1, venkatakrshana nagar, 4 th st, arumbakkam, ch-106</t>
  </si>
  <si>
    <t>nirmalabas@gmail.com</t>
  </si>
  <si>
    <t>Thogaisree V</t>
  </si>
  <si>
    <t>Velmurgan</t>
  </si>
  <si>
    <t>No, 6135 4th , lane shastri nagar adyar ch-20</t>
  </si>
  <si>
    <t>velmuruganthagai@gmail.com</t>
  </si>
  <si>
    <t>Tarun Krishna S</t>
  </si>
  <si>
    <t>Suresh kuamr. K.S</t>
  </si>
  <si>
    <t>No-94, vasanth vihar, 10th cross street , senthilnagar, kolathur, ch-99</t>
  </si>
  <si>
    <t>suresh.lion@gmail.com</t>
  </si>
  <si>
    <t>Uvarajkumaran M</t>
  </si>
  <si>
    <t>Vidya lakshmi</t>
  </si>
  <si>
    <t>No-4/7, vedhachalam avenue thiruvaottiyru, ch-19</t>
  </si>
  <si>
    <t>Shyam Kumar M</t>
  </si>
  <si>
    <t>mramkumar83@gmail.comq</t>
  </si>
  <si>
    <t>Sunil Ebenezer Samuel</t>
  </si>
  <si>
    <t>Moses samuel</t>
  </si>
  <si>
    <t>No,22- Old no-12, kumaran karthigaa apt, 5th street alwarpet ch-18</t>
  </si>
  <si>
    <t>sunsfam@rediffmail.com</t>
  </si>
  <si>
    <t>Sairam B Subramaniam</t>
  </si>
  <si>
    <t>Bala subramaniam</t>
  </si>
  <si>
    <t>No,6/7, karaneeswaran koil 3rd lane mylapore,ch-04</t>
  </si>
  <si>
    <t>044-24982984</t>
  </si>
  <si>
    <t>vsbalasub@yahoo.com</t>
  </si>
  <si>
    <t>Saadhanaa Shri V</t>
  </si>
  <si>
    <t>Vedhachalam . T</t>
  </si>
  <si>
    <t>No,5/8, chelliamman koil 1st cross st, peravallur, ch-82</t>
  </si>
  <si>
    <t>dallykumar@gmail.com</t>
  </si>
  <si>
    <t>Sanjana Nagarajan</t>
  </si>
  <si>
    <t>G. Nagarajan</t>
  </si>
  <si>
    <t>No,6/4, madley 2nd st, f1, avanthika appartment, tnagar, ch-17</t>
  </si>
  <si>
    <t>gnarajan@gmail.com</t>
  </si>
  <si>
    <t>Sanchith Sundararam</t>
  </si>
  <si>
    <t>S. Karthik gopal</t>
  </si>
  <si>
    <t>No,47/3, taylore estate 2nd street kodambakkam ch-24</t>
  </si>
  <si>
    <t>sjsarawathi@yahoo.com</t>
  </si>
  <si>
    <t>Shanthosh R</t>
  </si>
  <si>
    <t>Ramesh.S</t>
  </si>
  <si>
    <t>No,16/14 nehru nagar 2nd main road adyar ch-20</t>
  </si>
  <si>
    <t>044-24418833</t>
  </si>
  <si>
    <t xml:space="preserve">Subha Shree </t>
  </si>
  <si>
    <t>Ravi. M</t>
  </si>
  <si>
    <t>No,1a, block, 10, ceebros  park, dr radhakrishnan salai, valasarawakkam ch-87</t>
  </si>
  <si>
    <t>mahadevaravi123@gmail.com</t>
  </si>
  <si>
    <t>Sanjeeth P</t>
  </si>
  <si>
    <t>Prasana venkatesh</t>
  </si>
  <si>
    <t>No, 1787-A, poompuhas nagar 2nd, main road kolathur, ch-99</t>
  </si>
  <si>
    <t>bloodarms@gmail.com</t>
  </si>
  <si>
    <t>Shaarikha B</t>
  </si>
  <si>
    <t>Balaji</t>
  </si>
  <si>
    <t>No,77/1, th road kaladipet, thiruvotiyur ch-19</t>
  </si>
  <si>
    <t>kalpanashaari@gmail.com</t>
  </si>
  <si>
    <t>Srikrishnan  P</t>
  </si>
  <si>
    <t>Purushothaman</t>
  </si>
  <si>
    <t>No,72, tm maistry street 201, deccan enclanve, thiruvanmiyur ch-41</t>
  </si>
  <si>
    <t>044-42154531</t>
  </si>
  <si>
    <t>spman1008@gmail.com</t>
  </si>
  <si>
    <t>Srikeshav P</t>
  </si>
  <si>
    <t>Soundaryaa Sri RB</t>
  </si>
  <si>
    <t>Balasundaram .M.S</t>
  </si>
  <si>
    <t>No,124 b, block theruvikachalam nagar ch-110</t>
  </si>
  <si>
    <t>balasundaram.madras@gmail.com</t>
  </si>
  <si>
    <t>Sarveshkumar S</t>
  </si>
  <si>
    <t>Swaminathan</t>
  </si>
  <si>
    <t>No,2/7, thiruvadi amman koil st, rk nagar ch-28</t>
  </si>
  <si>
    <t>sug.swa@gmail.com</t>
  </si>
  <si>
    <t>Sudharshan Varadarajan</t>
  </si>
  <si>
    <t>Varadarajan</t>
  </si>
  <si>
    <t>20, 23St, Thillaiganga Nagar, Nanganallur Ch 61</t>
  </si>
  <si>
    <t>geetgod11@yahoo.co.in</t>
  </si>
  <si>
    <t>Saishyam M</t>
  </si>
  <si>
    <t>Madhan</t>
  </si>
  <si>
    <t>5/1 Volist Street , Kaladipet, Chennai-600019</t>
  </si>
  <si>
    <t>MASKMADHAN@gmail.com</t>
  </si>
  <si>
    <t>Senthil kumar</t>
  </si>
  <si>
    <t>No,17,g2, vvs sri vnekananda apt,vivekanandar st, ch-93</t>
  </si>
  <si>
    <t>044-23620835</t>
  </si>
  <si>
    <t>senthilkumarss@gmail.com</t>
  </si>
  <si>
    <t>Sai Vijay P</t>
  </si>
  <si>
    <t>Prabakaran N</t>
  </si>
  <si>
    <t>48,Kailash Sector,Chinna Mettu Palayam St,Kaladipet,Tiruvotiyur,Ch-19</t>
  </si>
  <si>
    <t>sainijayp1@gmail.com</t>
  </si>
  <si>
    <t>Vijay Adithya Muthu S</t>
  </si>
  <si>
    <t>N Sriraman</t>
  </si>
  <si>
    <t>G1, Y.S Enclane ,134/A , Arcot road virugambakkam ch-92</t>
  </si>
  <si>
    <t>jerry28981@gmail.com</t>
  </si>
  <si>
    <t>Vignesh Manikandan V</t>
  </si>
  <si>
    <t>Venkatachalam</t>
  </si>
  <si>
    <t>No,13, old well st, T.V.T ch-19</t>
  </si>
  <si>
    <t>venkatmeena24@gmail.com</t>
  </si>
  <si>
    <t>Venkatachalam S</t>
  </si>
  <si>
    <t>Senthil nathan</t>
  </si>
  <si>
    <t>No, 46/125, mundakanni amman koil st, mylapore ch-04</t>
  </si>
  <si>
    <t>prmvenki@gmail.com</t>
  </si>
  <si>
    <t>Vanshita Agarwal  A</t>
  </si>
  <si>
    <t>No, 143/1, th road kaladipet tvt ch</t>
  </si>
  <si>
    <t>Yashwant Annamalai</t>
  </si>
  <si>
    <t>Annamalai</t>
  </si>
  <si>
    <t>No, old no -8, new no-15, 9th st, tansi nagar velacherry ch-42</t>
  </si>
  <si>
    <t>anna_malai@yahoo.com</t>
  </si>
  <si>
    <t>Yoganatham J</t>
  </si>
  <si>
    <t>Jagannathan .D</t>
  </si>
  <si>
    <t>No, 58/54, narasaiyer street, old washermentpet, ch-21</t>
  </si>
  <si>
    <t>jkyoganatham@gmail.com</t>
  </si>
  <si>
    <t xml:space="preserve">Raghav Shrivatsan M C </t>
  </si>
  <si>
    <t xml:space="preserve">Chellapandi S </t>
  </si>
  <si>
    <t>Flat "C" Signet Manor, 5 Damodaran Street, Gopalapuram, Chennai-86</t>
  </si>
  <si>
    <t xml:space="preserve">Male </t>
  </si>
  <si>
    <t>chellapandiaao@gmail.com</t>
  </si>
  <si>
    <t>Ranjith Y</t>
  </si>
  <si>
    <t>Yugendran</t>
  </si>
  <si>
    <t>No:47, logaiah colony 5th cross street , saligraman ch-93</t>
  </si>
  <si>
    <t>yugeindian2004@gmail.com</t>
  </si>
  <si>
    <t>Rishwant V P</t>
  </si>
  <si>
    <t>Vinoth Kumar S</t>
  </si>
  <si>
    <t>51/9 4Th Lay Out Teachers Colony, Kolathur, Ch 99</t>
  </si>
  <si>
    <t>priya.rishwant@gmail.com</t>
  </si>
  <si>
    <t>Rubesh M</t>
  </si>
  <si>
    <t>Magesh Kumar K</t>
  </si>
  <si>
    <t>No.57, village Street, Thiruvottriyur, Chennai-600019</t>
  </si>
  <si>
    <t>vtmage@gmail.com</t>
  </si>
  <si>
    <t>Rohit V</t>
  </si>
  <si>
    <t>Vinod Kumar K S</t>
  </si>
  <si>
    <t>12/27,Telegu Brahmin Street,Velachery,Chennai-42</t>
  </si>
  <si>
    <t>Rohan S</t>
  </si>
  <si>
    <t>Saravanan V</t>
  </si>
  <si>
    <t>Y S Enclave, 134A Arcot Road, 2nd Block, J8 Virugambakkam, Ch 92</t>
  </si>
  <si>
    <t>purnimabalan@yahoo.co.in</t>
  </si>
  <si>
    <t>Ram Prasath J</t>
  </si>
  <si>
    <t>Jagadeesan A</t>
  </si>
  <si>
    <t>No.20,Bala Arunachalam Street, Old Washermenpet, Chennai-600021</t>
  </si>
  <si>
    <t>jaga1976@yahoo.co.in</t>
  </si>
  <si>
    <t>Raagul R H</t>
  </si>
  <si>
    <t>Rajesh Ramamurthy</t>
  </si>
  <si>
    <t>PLOT, 26,F-1, SREE GURU GAFYATHRI FLATS, A.I.R.E.A NAGAR, FMUGAPAIR EAST</t>
  </si>
  <si>
    <t>HERA7175@GMAIL.COM</t>
  </si>
  <si>
    <t>Sivaraj Chinnalingam</t>
  </si>
  <si>
    <t xml:space="preserve">Chinnalingam </t>
  </si>
  <si>
    <t xml:space="preserve">No6 valmigi street thanigai nagar kolathur post chennai 99 </t>
  </si>
  <si>
    <t>sivaraj21031954@gmail.com`</t>
  </si>
  <si>
    <t xml:space="preserve">Shrrivathsa M </t>
  </si>
  <si>
    <t>Mahesh N</t>
  </si>
  <si>
    <t>2c orchard flats 1/1 united india 4th cross street, kodambakkam, ch 24</t>
  </si>
  <si>
    <t>srividhyamahesh@gmail.com</t>
  </si>
  <si>
    <t>Sriraman K</t>
  </si>
  <si>
    <t>Krishnan N</t>
  </si>
  <si>
    <t>No-405, Kamarajar Main Road, Periyar nagar, Ch-87</t>
  </si>
  <si>
    <t>sriraman68123@gmail.com</t>
  </si>
  <si>
    <t>Sathish K</t>
  </si>
  <si>
    <t xml:space="preserve">karunakaran </t>
  </si>
  <si>
    <t xml:space="preserve">D301 hansa court yard thirubattriyur Chennai 19 </t>
  </si>
  <si>
    <t>sathish28102004@gmail.com</t>
  </si>
  <si>
    <t>Saravanan S</t>
  </si>
  <si>
    <t>Subramaniya R</t>
  </si>
  <si>
    <t xml:space="preserve">34. VALLALA STREET, VILIVKKAM </t>
  </si>
  <si>
    <t>sarvanan1971@gmail.com</t>
  </si>
  <si>
    <t>Sri Harish J</t>
  </si>
  <si>
    <t>Jaya Prasad B</t>
  </si>
  <si>
    <t>25,4th Street Bharath Nagar, ernavore,Chennai-600057</t>
  </si>
  <si>
    <t>sriharish2006@gmail.com</t>
  </si>
  <si>
    <t>Sathish H</t>
  </si>
  <si>
    <t>Hariharan V</t>
  </si>
  <si>
    <t>26,Bharatheeshwarar Colony,5th St,Kodambakkam,Ch-24</t>
  </si>
  <si>
    <t>044-30003269</t>
  </si>
  <si>
    <t>sathish27into@gmail.com</t>
  </si>
  <si>
    <t>Suchir S M</t>
  </si>
  <si>
    <t>17 Kenndy Square Main Road, Thiru Vi Ka Nagar, Perambur, Ch 11</t>
  </si>
  <si>
    <t>Arun Kumar Muthukumar</t>
  </si>
  <si>
    <t>A. Muuthu kuamr</t>
  </si>
  <si>
    <t>No:6/78, brindahavan street, tnagr, ch-33</t>
  </si>
  <si>
    <t>arunkumars@gmail.com</t>
  </si>
  <si>
    <t>Hariharan S</t>
  </si>
  <si>
    <t>D.Srinivasan</t>
  </si>
  <si>
    <t>No:11/6, nehru st, alwarthirunagar, ch-87</t>
  </si>
  <si>
    <t>shariharn1500@gmail.com</t>
  </si>
  <si>
    <t xml:space="preserve">Balaji Devaraj  </t>
  </si>
  <si>
    <t>K.Devaraj</t>
  </si>
  <si>
    <t>No:41/10, srinivasan iyengar st, west mambalam tnagar ch-17</t>
  </si>
  <si>
    <t>balabai473@gmail.com</t>
  </si>
  <si>
    <t>Ezhilarasi S</t>
  </si>
  <si>
    <t>E. Srinivasan</t>
  </si>
  <si>
    <t>No: 8, vk. Krishnan st, jothi ramalingam nagar, jafferkhanpet, ch-83</t>
  </si>
  <si>
    <t>sanjaysmbijain@gmail.com</t>
  </si>
  <si>
    <t>Aravindh S</t>
  </si>
  <si>
    <t>K. Srinivasan</t>
  </si>
  <si>
    <t>No:10/4, srinivasa iyengar 1st st, west mamblam ch-33</t>
  </si>
  <si>
    <t>srinivasan.schandra@gmail.com</t>
  </si>
  <si>
    <t>Deivadharshan U</t>
  </si>
  <si>
    <t>D. Ulaganathan</t>
  </si>
  <si>
    <t>No:23/3 b, sai amurtha avenue voc st, kaikankuppm alwarthiru nagar, ch-87</t>
  </si>
  <si>
    <t>nskrithishan@gmail.com</t>
  </si>
  <si>
    <t>Vaibhav V</t>
  </si>
  <si>
    <t>V. Vijay</t>
  </si>
  <si>
    <t>No:6, d no:4, venkateswara nagar, 1st street valasaravakkam, ch-87</t>
  </si>
  <si>
    <t>044-24868600</t>
  </si>
  <si>
    <t>vandhau5@yahoo.co.in</t>
  </si>
  <si>
    <t xml:space="preserve">Monisha S  </t>
  </si>
  <si>
    <t>Senthil palani</t>
  </si>
  <si>
    <t>No: 31, bakthavachalam street, sri venkatesh nagar, virumbakkam, ch-92</t>
  </si>
  <si>
    <t>monishachess@gmail.com</t>
  </si>
  <si>
    <t>Arithra S</t>
  </si>
  <si>
    <t>S. Viajaya lakshmi</t>
  </si>
  <si>
    <t>No:6 phamayathi st, gandhai nagar, virugambakkam ch-92</t>
  </si>
  <si>
    <t>harikrishna9176</t>
  </si>
  <si>
    <t>Rahul Jahannathan K</t>
  </si>
  <si>
    <t>P. Kannan</t>
  </si>
  <si>
    <t>No:25, postal colony 4th st, west mambalam ch-33</t>
  </si>
  <si>
    <t>kannankannan3131@gmail.com</t>
  </si>
  <si>
    <t>Lekshman B Sridhar</t>
  </si>
  <si>
    <t>B.N Sridhar</t>
  </si>
  <si>
    <t>No:ap 27, 1st sector 5th street, kk nagar, ch-78</t>
  </si>
  <si>
    <t>padmaammu@rediffmail.com</t>
  </si>
  <si>
    <t>Shivani S</t>
  </si>
  <si>
    <t>No:31, bakthavachalam st, sri venkatesh nagar, virugambakkam ch-92</t>
  </si>
  <si>
    <t>smonish2005@gmail.com</t>
  </si>
  <si>
    <t>Krupashankar B</t>
  </si>
  <si>
    <t>No:block -lv 1st  fl, flat no h, shanthi sagar, apt, dr, rk road, palaniappa nagar, near alwarthirunagar ,valasaravakkam ch-287</t>
  </si>
  <si>
    <t>044-43846438</t>
  </si>
  <si>
    <t>suraj01032003@gmail.com</t>
  </si>
  <si>
    <t xml:space="preserve">Vishnu Vijay </t>
  </si>
  <si>
    <t>Vijay M.S</t>
  </si>
  <si>
    <t>No:7,thilagar st, ags colony, alwarthirunagar ch-87</t>
  </si>
  <si>
    <t>044-24862252</t>
  </si>
  <si>
    <t>vijaymsrinivasan@gmail.com</t>
  </si>
  <si>
    <t>Ananth Ramdas</t>
  </si>
  <si>
    <t>Ramdas J</t>
  </si>
  <si>
    <t>3D,Lavanya Apts,20/80,Gandhi Nagar,2nd Main Rd,Adyar,Ch-20</t>
  </si>
  <si>
    <t>044-24420515</t>
  </si>
  <si>
    <t>ramdas.bhuvana@gmail.com</t>
  </si>
  <si>
    <t>Subhacharan</t>
  </si>
  <si>
    <t>R. Mahadevan</t>
  </si>
  <si>
    <t>No:9 f1, saileja building, shawallace colony , chitlapakkam, ch-64</t>
  </si>
  <si>
    <t>kamakshisuba@yhaoo.com</t>
  </si>
  <si>
    <t>Vishwak S</t>
  </si>
  <si>
    <t>B. Sivasubramanian</t>
  </si>
  <si>
    <t>No:529/3, siva nagar sanyasigundu road , kitchipalayam  salem</t>
  </si>
  <si>
    <t>044-2261275</t>
  </si>
  <si>
    <t>sivasu64@gmail.com</t>
  </si>
  <si>
    <t>Muthu Palaniappan PL</t>
  </si>
  <si>
    <t>P.Palani appan</t>
  </si>
  <si>
    <t>No:71/7, sanharan nagar, salem -636007</t>
  </si>
  <si>
    <t>chessmaster1993@gmail.com</t>
  </si>
  <si>
    <t>Singaram PL</t>
  </si>
  <si>
    <t>singaram95@gmail.com</t>
  </si>
  <si>
    <t>Kavitha PL</t>
  </si>
  <si>
    <t>palaniappan66@gmail.com</t>
  </si>
  <si>
    <t>Aasha CR</t>
  </si>
  <si>
    <t>C.R. Ramesh babu</t>
  </si>
  <si>
    <t>No:2, neelambal nagar, kumdrathur, ch-69</t>
  </si>
  <si>
    <t>crrameshbabu64@gmail.com</t>
  </si>
  <si>
    <t xml:space="preserve">Varsha C R </t>
  </si>
  <si>
    <t>Reshma R C</t>
  </si>
  <si>
    <t>Abinav Narasimhan K</t>
  </si>
  <si>
    <t>Krishnan.L</t>
  </si>
  <si>
    <t>G2, Akshara Apartments, plot no: 27, Ayodhya St, Nanganallur, Ch-61</t>
  </si>
  <si>
    <t>abhinara@yahoo.com</t>
  </si>
  <si>
    <t>Adhava Prakash S</t>
  </si>
  <si>
    <t>Srinivasan.K</t>
  </si>
  <si>
    <t>#3032,Ram nagar, 6th Main road, Madipakkam, Ch-91</t>
  </si>
  <si>
    <t>Akshada B</t>
  </si>
  <si>
    <t>Balamurugan.R</t>
  </si>
  <si>
    <t>D4'B' Block Vaikunth Sri Krishna Homes, 20, 7th st. extn. Nangaallur, Ch-600061</t>
  </si>
  <si>
    <t>044-22246742</t>
  </si>
  <si>
    <t>bmurugan74@yahoo.com</t>
  </si>
  <si>
    <t>Anirud Nandakumar</t>
  </si>
  <si>
    <t>Nandakumar.V</t>
  </si>
  <si>
    <t>#43,Vrisakrupa flats, Santhi nagar, 3rd st, Adambakkam,Ch-600088</t>
  </si>
  <si>
    <t>044-22602236</t>
  </si>
  <si>
    <t>nandkumar15@gmail.com</t>
  </si>
  <si>
    <t>Anjana Devi G</t>
  </si>
  <si>
    <t>Kasala Ganapathy</t>
  </si>
  <si>
    <t>#196, Ponniamman Koil st, Madipakkam, Ch-91</t>
  </si>
  <si>
    <t>bhuvana.anjana@gmail.com</t>
  </si>
  <si>
    <t>Arputha Jasmine BA</t>
  </si>
  <si>
    <t>Antony Samy.B.T</t>
  </si>
  <si>
    <t>#10, Kanni Tamil, St. B.V. nagar, Nanganallur, Ch-61</t>
  </si>
  <si>
    <t>chessarputha@gmail.com</t>
  </si>
  <si>
    <t>Avanthika F G</t>
  </si>
  <si>
    <t>Finesh.S</t>
  </si>
  <si>
    <t>16, Kurathi Amman Koil cross st, Zamin Roypet, Chrompet, Ch-44</t>
  </si>
  <si>
    <t>avanthika.fg@gmail.com</t>
  </si>
  <si>
    <t>Chandni RY</t>
  </si>
  <si>
    <t>Ravichandran .V</t>
  </si>
  <si>
    <t># 48, Gopinathan St. Alamelu Manga Flats, Ullagaram, Ch-91.</t>
  </si>
  <si>
    <t>044-22424299</t>
  </si>
  <si>
    <t>chessravichandran@gmail.com</t>
  </si>
  <si>
    <t>Giridaran C B</t>
  </si>
  <si>
    <t>Balaji.C.J</t>
  </si>
  <si>
    <t>Sri Sivasakthiflats, plot no: 34B/2,door no:7A,Sathyanarayana st., Shankar nagar, Ullagaram, Ch0-91</t>
  </si>
  <si>
    <t>044-22425543</t>
  </si>
  <si>
    <t>balajijha2012@gmail.com</t>
  </si>
  <si>
    <t>Ilamparthi AR</t>
  </si>
  <si>
    <t>Ravikumar.V</t>
  </si>
  <si>
    <t>#293c/2, Kuberan nagar extn., 13th St, Madipakkam, Ch-91</t>
  </si>
  <si>
    <t>amsravi@gmail.com</t>
  </si>
  <si>
    <t>Jazlyn Brionna A</t>
  </si>
  <si>
    <t>Jayakrishna H</t>
  </si>
  <si>
    <t>Hariharan</t>
  </si>
  <si>
    <t>17, Vv Colony 4Th St Adambakkam, Ch 88</t>
  </si>
  <si>
    <t>harimadhu1980@gmail.com</t>
  </si>
  <si>
    <t xml:space="preserve">Kirshna SubramanianS </t>
  </si>
  <si>
    <t>Sathya vageeswaran</t>
  </si>
  <si>
    <t>No: 193 , a-1 ganesh palace, 1st cross street, thilagar, madipakkam ch-97</t>
  </si>
  <si>
    <t>k.sathyavageeswarn@hdfcbank.com</t>
  </si>
  <si>
    <t>Kruthika Sre M D</t>
  </si>
  <si>
    <t>Dhanapal M</t>
  </si>
  <si>
    <t>3/1007, Dr.Shivji Nagar, Mahanadhapuram, Porur,Chennai</t>
  </si>
  <si>
    <t>mdhanapal_72@gmail.com</t>
  </si>
  <si>
    <t>Muhammad Rayhan S</t>
  </si>
  <si>
    <t>Prahaladavaradhan R</t>
  </si>
  <si>
    <t>Ramasamy.M</t>
  </si>
  <si>
    <t>21/10,G1, Srisathya flates, 28th St. Thillai Ganga Nagar, Nanganallur, Ch-61.</t>
  </si>
  <si>
    <t>ramasamy_muthu@yahoo.com</t>
  </si>
  <si>
    <t>Pranav Gopu</t>
  </si>
  <si>
    <t>Gopu.T.K</t>
  </si>
  <si>
    <t>Muthuram Illam'2B/4, Jeevan Nagar, Main road, Adambakkam, Ch-600088</t>
  </si>
  <si>
    <t>vnarayananlie@gmail.com</t>
  </si>
  <si>
    <t>Praneya A</t>
  </si>
  <si>
    <t>N. Arulkumar</t>
  </si>
  <si>
    <t>No:5, rajarathinay road 1st street, ullagaram, ch-91</t>
  </si>
  <si>
    <t>044-49572566</t>
  </si>
  <si>
    <t>nakjug@yahoo.co.in</t>
  </si>
  <si>
    <t>Raagav Rajesh</t>
  </si>
  <si>
    <t>Rajehs sampath</t>
  </si>
  <si>
    <t>No:15, south sector, 3rd street, adambakkam, ch-88</t>
  </si>
  <si>
    <t>rajesh_s77@yahoo.com</t>
  </si>
  <si>
    <t>Raghava M</t>
  </si>
  <si>
    <t>Madhavan V</t>
  </si>
  <si>
    <t>431-B,Chennai Pattinam, Ammapet, Nellikuppam Road, Kanchipuram</t>
  </si>
  <si>
    <t>raghav2495@gmail.com</t>
  </si>
  <si>
    <t>Riithvic Gautam S A</t>
  </si>
  <si>
    <t>C. Sriram chander</t>
  </si>
  <si>
    <t>No:2047, appaswamy mapleton, 45, velachery main road, pallikarani, ch-100</t>
  </si>
  <si>
    <t>rithric.gautam@gmail.com</t>
  </si>
  <si>
    <t>Rohan Kailash B</t>
  </si>
  <si>
    <t>Balamuragan.R</t>
  </si>
  <si>
    <t>Roopesh VS</t>
  </si>
  <si>
    <t>VP. Shankar</t>
  </si>
  <si>
    <t>No:271.s1, 6th main raod, sadasivam nagar, madipakkam, ch-91</t>
  </si>
  <si>
    <t>vpshanker@gmail.com</t>
  </si>
  <si>
    <t xml:space="preserve">Roshan Medan S A </t>
  </si>
  <si>
    <t>roshan.medan@gmail.com</t>
  </si>
  <si>
    <t>Sakthi Subash A S</t>
  </si>
  <si>
    <t>Anandhan</t>
  </si>
  <si>
    <t>Ambattkar st. Reddy palayam, Attur Tk, Chengal pattu Tk, Kanchipuram</t>
  </si>
  <si>
    <t>Shreya Lakshmi R D</t>
  </si>
  <si>
    <t>Dhanasekaran.R</t>
  </si>
  <si>
    <t>No:120/75,Sai Homes, Nehru high Road, B.V.Nagar, Nanganallur, Ch-61</t>
  </si>
  <si>
    <t>panamopanam@gmail.com</t>
  </si>
  <si>
    <t>Srijan J</t>
  </si>
  <si>
    <t>Jayaraman.V</t>
  </si>
  <si>
    <t>#S2,guru karpogambigai flats, ploto no:7, 6th Main road, Nanganallur, Ch-61</t>
  </si>
  <si>
    <t>veejayaraman@yahoo.com</t>
  </si>
  <si>
    <t>Thulasingam V</t>
  </si>
  <si>
    <t>Venugopal.A</t>
  </si>
  <si>
    <t>145, GF,B Block, Mahadev Apartment, Second Main Road, AGS Colony, Velacherry, Ch-42.</t>
  </si>
  <si>
    <t>v.thulasingam@yahoo.com</t>
  </si>
  <si>
    <t>Thuvaragesh Pandian V</t>
  </si>
  <si>
    <t>P. Vinayagamurthy</t>
  </si>
  <si>
    <t>No: 46, balaji flats, gopinathan cross st, ullagaram ch-91</t>
  </si>
  <si>
    <t>Varnikha Sre M D</t>
  </si>
  <si>
    <t>M. dhanapal</t>
  </si>
  <si>
    <t>No:3/1007, madvanadhanpvram, porva, ch-</t>
  </si>
  <si>
    <t>mdhararal@72gmail.com</t>
  </si>
  <si>
    <t>Venmathi VA</t>
  </si>
  <si>
    <t>Vignesh N</t>
  </si>
  <si>
    <t>Nagendran.V</t>
  </si>
  <si>
    <t>2,58,59,S1Manthree flats, Raghava nagar,9th St. Madipakkam, Ch-91.</t>
  </si>
  <si>
    <t>nags_nivetha@hotmail.com</t>
  </si>
  <si>
    <t>Vivek Ramanathan V</t>
  </si>
  <si>
    <t>Veeramani.S</t>
  </si>
  <si>
    <t>A9, Park Villa, No.12(new noil) 24th Street, Nanganallm,ch-600061.</t>
  </si>
  <si>
    <t>vivekvram@gmail.com</t>
  </si>
  <si>
    <t>Divyabharathi M</t>
  </si>
  <si>
    <t>Masanam .K</t>
  </si>
  <si>
    <t>31/15, Vadugu street, mylapore, ch-4</t>
  </si>
  <si>
    <t>masanamvasanth@gmail.com</t>
  </si>
  <si>
    <t>Raju G</t>
  </si>
  <si>
    <t>Guruswamy .V</t>
  </si>
  <si>
    <t>22/26, karani garden main st, west saidapet, ch-15</t>
  </si>
  <si>
    <t>gurusami.raju@gmail.com</t>
  </si>
  <si>
    <t>Sidharth P.G</t>
  </si>
  <si>
    <t>Pradesh .TK</t>
  </si>
  <si>
    <t>Plot no-51, parsn garnd , old no-45, new, no:16, kanna dasan street, tnagar, ch-17</t>
  </si>
  <si>
    <t>044-24310425</t>
  </si>
  <si>
    <t>99406-47508</t>
  </si>
  <si>
    <t>pradeesh.kalathil@gmail.com</t>
  </si>
  <si>
    <t>Reshvanth.v</t>
  </si>
  <si>
    <t>Venkatesan. M</t>
  </si>
  <si>
    <t>No:5/26, p.a , natarajan st, puzhudhivakkam, madipakkam, ch-91</t>
  </si>
  <si>
    <t>044-2242246</t>
  </si>
  <si>
    <t>vkn2020@gmail.com</t>
  </si>
  <si>
    <t>Kirubhakarn .V</t>
  </si>
  <si>
    <t>Vsantha kuamr .M</t>
  </si>
  <si>
    <t>F1, pp. orhid, 99/6, 80 feet road, thanikachalam nagar, a block, ponniamman medum ch110</t>
  </si>
  <si>
    <t>manivasanthakumar@gmail.com</t>
  </si>
  <si>
    <t>Ganesh .K</t>
  </si>
  <si>
    <t>Krishnamurthy</t>
  </si>
  <si>
    <t>4/16, North boag rd, tnagar, ch-17</t>
  </si>
  <si>
    <t>ganeshann64@gmail.com</t>
  </si>
  <si>
    <t>Ananya .R</t>
  </si>
  <si>
    <t>Raman .K</t>
  </si>
  <si>
    <t>No:43, 3rd cross st, 2nd main road , babay nagar, velachery, ch-42</t>
  </si>
  <si>
    <t>ramankeish@gmail.com</t>
  </si>
  <si>
    <t>Bala kannamma . P</t>
  </si>
  <si>
    <t>Palanivel .P</t>
  </si>
  <si>
    <t>4/42, narayanappa garden firsr lane, old washermenpet, ch-21</t>
  </si>
  <si>
    <t>balakannamma96@gmail.com</t>
  </si>
  <si>
    <t>Thamarai selvi .P</t>
  </si>
  <si>
    <t>thamarai1098@fmail.com</t>
  </si>
  <si>
    <t>Ramesh murugesan</t>
  </si>
  <si>
    <t>Murugesan .V</t>
  </si>
  <si>
    <t>No:7, balaji nagar extension korattur, ch-76</t>
  </si>
  <si>
    <t>rameshwite.ram@gmail.com</t>
  </si>
  <si>
    <t>Roshan abendhara ramesh</t>
  </si>
  <si>
    <t>Ramesh .M</t>
  </si>
  <si>
    <t>rameshwhite.ram@gmail.com</t>
  </si>
  <si>
    <t>Iniyan .P</t>
  </si>
  <si>
    <t>Panneerselavam .K</t>
  </si>
  <si>
    <t>181, Andavar stt, near anna theater erode-638011</t>
  </si>
  <si>
    <t>psiikerode@gmail.com</t>
  </si>
  <si>
    <t>Madhav .S</t>
  </si>
  <si>
    <t>Suresh Kumar .K</t>
  </si>
  <si>
    <t>5/683, JJ Nagar west, mugappair west, ch-37</t>
  </si>
  <si>
    <t>044-26531131</t>
  </si>
  <si>
    <t>sureshkumar1712@yahoo.co.in</t>
  </si>
  <si>
    <t xml:space="preserve">Sanju shree murali </t>
  </si>
  <si>
    <t>Murali .A</t>
  </si>
  <si>
    <t>15/8, varadhachar lane, kalathiyappa street, ohoslai ch-112</t>
  </si>
  <si>
    <t>jothikumarmurali@gmail.com</t>
  </si>
  <si>
    <t xml:space="preserve">Arnav Maheshwari </t>
  </si>
  <si>
    <t xml:space="preserve">Santhosh kumar maheshwari </t>
  </si>
  <si>
    <t>Flat no:c1, rangas bharathi apt, 82/22, murugappa reddy st, venkatapurm ambattur ch-53</t>
  </si>
  <si>
    <t>hema_maheshwari@rediffamail.com</t>
  </si>
  <si>
    <t>Ayyappan Psoanthoner parbu</t>
  </si>
  <si>
    <t>Santhan prabu .M</t>
  </si>
  <si>
    <t>3/2,lafond street, chintadrpet, ch-02</t>
  </si>
  <si>
    <t>nandhaini761riya2ymail.com</t>
  </si>
  <si>
    <t>Ayushh Ravikumkar</t>
  </si>
  <si>
    <t>Ravi kumar. V</t>
  </si>
  <si>
    <t>11/6,kalamegam st, reyaji nagr, villivakkam , ch-49</t>
  </si>
  <si>
    <t>dofyraab@gmail.com</t>
  </si>
  <si>
    <t>Vaishali ..R</t>
  </si>
  <si>
    <t>Ramesh babu .A</t>
  </si>
  <si>
    <t>3/60 ,B kurinju st, kumaran nagar ex tn 2, padi ch-50</t>
  </si>
  <si>
    <t>rraishali2001@gmail.com</t>
  </si>
  <si>
    <t>Praggnanandhaa .R</t>
  </si>
  <si>
    <t>Divyalakshmi .R</t>
  </si>
  <si>
    <t>Raja gopal .R</t>
  </si>
  <si>
    <t>415, N -block, annanagar east, ch-102</t>
  </si>
  <si>
    <t>r_rajagopal415@rediffmail.com</t>
  </si>
  <si>
    <t>Srinikesh .K</t>
  </si>
  <si>
    <t>Krishna kuamr .B</t>
  </si>
  <si>
    <t>Flat A4, thai ganesh apt, 3/12A, new colony 3rd cross st, palavanthangar, ch-114</t>
  </si>
  <si>
    <t>kkb.chn@gmail.com</t>
  </si>
  <si>
    <t>Mckenzie Lionel Joseph .P</t>
  </si>
  <si>
    <t>Prince praveen kumar .L</t>
  </si>
  <si>
    <t>Plot no:394, 6th sector 28th st, kk nagar, ch-78</t>
  </si>
  <si>
    <t>044-23715537</t>
  </si>
  <si>
    <t>sugiema@hotmail.com</t>
  </si>
  <si>
    <t>Sujay .K</t>
  </si>
  <si>
    <t>Kishore kannan .A</t>
  </si>
  <si>
    <t>C1, hemapriya, 8 circular road, v i colony, kodambakkam,ch</t>
  </si>
  <si>
    <t>044-24832523</t>
  </si>
  <si>
    <t>kishor_kumar@yahoo.com</t>
  </si>
  <si>
    <t>Dharun kuamr .K</t>
  </si>
  <si>
    <t>Saadhana  .A</t>
  </si>
  <si>
    <t>Arunagiri .B</t>
  </si>
  <si>
    <t>No:2/15, elango st, tvk, nagar, sembium,</t>
  </si>
  <si>
    <t>arimagiripl@gmail.com</t>
  </si>
  <si>
    <t>Charan .K</t>
  </si>
  <si>
    <t>Kamala kanan .D</t>
  </si>
  <si>
    <t>No:14 , gandhi 1st street, puzhal, ch-66</t>
  </si>
  <si>
    <t>cutetechkamal@gmail.com</t>
  </si>
  <si>
    <t>Kiruthika .B</t>
  </si>
  <si>
    <t>Balaji .P</t>
  </si>
  <si>
    <t>No:15, vijay ragavan st, sri, devi nagar, avadi ch-71</t>
  </si>
  <si>
    <t>keethuchess11@gmail.com</t>
  </si>
  <si>
    <t>Palani .P</t>
  </si>
  <si>
    <t>vasubalaji1970@gmail.com</t>
  </si>
  <si>
    <t>Swati .M</t>
  </si>
  <si>
    <t xml:space="preserve">Muruganatham .R </t>
  </si>
  <si>
    <t>No: 7, thirunagar, vepampattu , thiruninravur ch-602024</t>
  </si>
  <si>
    <t>muruganantham@gmail.com</t>
  </si>
  <si>
    <t>Chandralekha .G</t>
  </si>
  <si>
    <t>No:3, goninda swamy st, andal nagar, thiruniravur,ch-24</t>
  </si>
  <si>
    <t>tekha2014@rediffmail.com</t>
  </si>
  <si>
    <t xml:space="preserve">Sudipan Sarkar </t>
  </si>
  <si>
    <t>CBE</t>
  </si>
  <si>
    <t>Bidhan sarkar</t>
  </si>
  <si>
    <t>No:55, arunchala thevar colony, bharthi nagar, 6th street, extn ramanathapuram , coimbatore,ch-641045</t>
  </si>
  <si>
    <t>0422-3325629</t>
  </si>
  <si>
    <t>sudipan.textiles@gmail.com</t>
  </si>
  <si>
    <t>Vignesh .B</t>
  </si>
  <si>
    <t>Balaji .T</t>
  </si>
  <si>
    <t>No:15, Arumuga navalar street, meenakshi nagar, valasarawakkam ch-87</t>
  </si>
  <si>
    <t>chessbuddy@gmail.com</t>
  </si>
  <si>
    <t>Harshavardhan .GB</t>
  </si>
  <si>
    <t>Gopalakrishnan .K</t>
  </si>
  <si>
    <t>No:167/10, jawahar colony, annanagar, ch-40</t>
  </si>
  <si>
    <t>044-26283855</t>
  </si>
  <si>
    <t>gopalmadhav@gmail.com</t>
  </si>
  <si>
    <t>Aishaanidurgaa .S</t>
  </si>
  <si>
    <t>Santhish .P</t>
  </si>
  <si>
    <t>No:10, kurinji nagar, 3rd cross st, 6th main road , old perungalathur ch-63</t>
  </si>
  <si>
    <t>sathishpaudu@gmail.com</t>
  </si>
  <si>
    <t>Abishek .A</t>
  </si>
  <si>
    <t>Anbazhagan .M</t>
  </si>
  <si>
    <t>No:24/70, nemilicherry high road ,bharathupuram, chromepet, ch-44</t>
  </si>
  <si>
    <t>abishekanbazhan@gmail.com</t>
  </si>
  <si>
    <t>Bharath .A</t>
  </si>
  <si>
    <t>premamabl43@gmail.com</t>
  </si>
  <si>
    <t>Hari prakash .V</t>
  </si>
  <si>
    <t>Vellmani .A</t>
  </si>
  <si>
    <t xml:space="preserve">No:16e/6, reddy pettai st, kanchupuram </t>
  </si>
  <si>
    <t>harichesschampion@gmail.com</t>
  </si>
  <si>
    <t>Hari krishnan .ARA</t>
  </si>
  <si>
    <t>Ranga rajan .V</t>
  </si>
  <si>
    <t>No:9, srinivasan st, s1 avish flat, gnana murthy nagar, ambattur ch-53</t>
  </si>
  <si>
    <t>harikrishnan_ara@gmai.com</t>
  </si>
  <si>
    <t>Harini .S</t>
  </si>
  <si>
    <t>Sreenivasan M</t>
  </si>
  <si>
    <t>G1, daisy rc blossoms appt, nookampalayam main raod perumbakkam ch-100</t>
  </si>
  <si>
    <t>sreenindu@gmail.com</t>
  </si>
  <si>
    <t>Kasi .AL</t>
  </si>
  <si>
    <t>AP,51 1st sector 5th st, kk nagar , ch-78</t>
  </si>
  <si>
    <t>044-23711180</t>
  </si>
  <si>
    <t>kasitnagar@gmail.com</t>
  </si>
  <si>
    <t>Krishna KR</t>
  </si>
  <si>
    <t>Ramasamy .K</t>
  </si>
  <si>
    <t>No:32,33b, f7, ragul aishwaraya lakshmi flats, varadhambal st, vivek nagar ambattur, ch-53</t>
  </si>
  <si>
    <t>rammasamy2014@gmail.com</t>
  </si>
  <si>
    <t>Kruthika .KR</t>
  </si>
  <si>
    <t>visakksheeramasamy@gmail.com</t>
  </si>
  <si>
    <t xml:space="preserve">Kalyana raghavan </t>
  </si>
  <si>
    <t>Sriman .VS</t>
  </si>
  <si>
    <t>No:19 3rd st, krishnan nagar, mudichur road, ch-45</t>
  </si>
  <si>
    <t>kalyanraghavanchess@gmail.com</t>
  </si>
  <si>
    <t>Kaaruniya .S</t>
  </si>
  <si>
    <t>Sathish .P</t>
  </si>
  <si>
    <t>sai_rekha@gmail.com</t>
  </si>
  <si>
    <t>Kalpita PN</t>
  </si>
  <si>
    <t>N.Nalini</t>
  </si>
  <si>
    <t xml:space="preserve">No:26, rajaji st, radha nagar, chromepetm </t>
  </si>
  <si>
    <t>narayanpk1966@gmail.com</t>
  </si>
  <si>
    <t>Muthuraman .K</t>
  </si>
  <si>
    <t>Krishnamoorthy .R</t>
  </si>
  <si>
    <t>No:10 , reddiya complex , bharathidasan nagar, college road dindivanam ch-604001</t>
  </si>
  <si>
    <t>cheesmuthuraman@gmail.com</t>
  </si>
  <si>
    <t>Mohanapriya .V</t>
  </si>
  <si>
    <t>harikpm2016@gmail.com</t>
  </si>
  <si>
    <t>Rajsekar .R</t>
  </si>
  <si>
    <t>Ramalingam .R</t>
  </si>
  <si>
    <t>No:26, sala bogam village near water tank, kanchipuram-631502</t>
  </si>
  <si>
    <t>shakilaram231@gmail.com</t>
  </si>
  <si>
    <t>Shreya .K</t>
  </si>
  <si>
    <t>No:ap51, 1st sector 5th street, kk nagar, ch-78</t>
  </si>
  <si>
    <t>Srinidhi .M</t>
  </si>
  <si>
    <t>Meenakshisundaram . K</t>
  </si>
  <si>
    <t>No:21/10, nallappa st, chromepet, ch-44</t>
  </si>
  <si>
    <t>srikms76@gmail.com</t>
  </si>
  <si>
    <t>Sagana priya .P</t>
  </si>
  <si>
    <t>Vijaya ganesh B</t>
  </si>
  <si>
    <t>No:20 naramda salai, 2 scheme icf colony ambattur ch-58</t>
  </si>
  <si>
    <t>vsaganapriya@yahoo.com</t>
  </si>
  <si>
    <t>Saisarvesh .S</t>
  </si>
  <si>
    <t>Sudharsan .P</t>
  </si>
  <si>
    <t>Parthiban .K</t>
  </si>
  <si>
    <t xml:space="preserve">No:22/14 a, kanaga suburayar st, kanchipram </t>
  </si>
  <si>
    <t>parthibanedndept@gmail.cpm</t>
  </si>
  <si>
    <t>Vigneh blind .R</t>
  </si>
  <si>
    <t>Ramachandran .W</t>
  </si>
  <si>
    <t>No:4/5 gandhi st, vlpuram ambatutur ch-53</t>
  </si>
  <si>
    <t>vigneshsharonchess@gmail.com</t>
  </si>
  <si>
    <t>Venkatakrishnan .R</t>
  </si>
  <si>
    <t>Tamizheselvan .G</t>
  </si>
  <si>
    <t>No:3,govinda swamy st, andal nagar, thiruninravur, ch-602021</t>
  </si>
  <si>
    <t>tamizh2014@rediff mail.com</t>
  </si>
  <si>
    <t>Mangiandan S.S</t>
  </si>
  <si>
    <t>Sangaiah .S</t>
  </si>
  <si>
    <t>No:276, n.s.k st, bethaniyapuram, madurai -16</t>
  </si>
  <si>
    <t>mani8296@gmail.com</t>
  </si>
  <si>
    <t>Uma Maheswaran</t>
  </si>
  <si>
    <t>Palanisamy .K</t>
  </si>
  <si>
    <t>No:222-A, managiri 5th st, kk nagar , madurai -625020</t>
  </si>
  <si>
    <t>umamahes93@gamil.com</t>
  </si>
  <si>
    <t>Abirami .S</t>
  </si>
  <si>
    <t>Srinviasan .T</t>
  </si>
  <si>
    <t>No:738, 4th st, karpaga nagar, k.pudur,  madurai-07</t>
  </si>
  <si>
    <t>pharmagreen2012@gmail.com</t>
  </si>
  <si>
    <t>Ahalya .A</t>
  </si>
  <si>
    <t>Amirtha raj .N</t>
  </si>
  <si>
    <t>Plot no:7, manikandan st, palanganatham maruthu, padiar nar, madurai-03</t>
  </si>
  <si>
    <t>vnm5358@gmail.com</t>
  </si>
  <si>
    <t>Aravinth shanmugam .S</t>
  </si>
  <si>
    <t>Kathiravan S</t>
  </si>
  <si>
    <t>Senthil vel pandian .P</t>
  </si>
  <si>
    <t>No:27, mariyamman koil st, nallathambi thoppu villapuram maduri -12</t>
  </si>
  <si>
    <t>senthilpandiyansree@gmail.com</t>
  </si>
  <si>
    <t>kishore kumar .T</t>
  </si>
  <si>
    <t>Kishore kuamr .T</t>
  </si>
  <si>
    <t>No:1/192-10, jb,vimal illam ramaswamy thoppu . Surya nagar madurai-07</t>
  </si>
  <si>
    <t>tamilpriyan32140@gmai.com</t>
  </si>
  <si>
    <t>Nithya sri P.R</t>
  </si>
  <si>
    <t>0452-2660993</t>
  </si>
  <si>
    <t>Padma Prathibha .M</t>
  </si>
  <si>
    <t>Murugesan .M</t>
  </si>
  <si>
    <t>No:13/7, 4th new street, sellur, madurai-2</t>
  </si>
  <si>
    <t>tamilarsimdu@gmail.com</t>
  </si>
  <si>
    <t>Prema kumari .S</t>
  </si>
  <si>
    <t>karsisuba@gmail.com</t>
  </si>
  <si>
    <t>Rajan .V</t>
  </si>
  <si>
    <t>Venkatachala pathy .R</t>
  </si>
  <si>
    <t>Btop 2, vajra apt, byepas road, madurai -16</t>
  </si>
  <si>
    <t>rajanmadurai@rediffmail.com</t>
  </si>
  <si>
    <t>Shyam sundar .M</t>
  </si>
  <si>
    <t>tamilarasimdu@gmail.com</t>
  </si>
  <si>
    <t>Sri ram .K</t>
  </si>
  <si>
    <t>Kannan .R</t>
  </si>
  <si>
    <t>No:66/2, Susainagar 1st street, opp fathima collage madurai -18</t>
  </si>
  <si>
    <t>zeropoint26@gmail.com</t>
  </si>
  <si>
    <t>Sri vishandhi .R</t>
  </si>
  <si>
    <t>Rajendren .T</t>
  </si>
  <si>
    <t>No:76, palam station road sellur madurai -2</t>
  </si>
  <si>
    <t xml:space="preserve">Veera kumar </t>
  </si>
  <si>
    <t>Muthu sanjay</t>
  </si>
  <si>
    <t>No:4/864, bharath 1st, ashoka school back side, anbunagar madurai-20</t>
  </si>
  <si>
    <t>veera131094@gmail.com</t>
  </si>
  <si>
    <t>Vimaladithya pandian</t>
  </si>
  <si>
    <t>Muthupandian .s</t>
  </si>
  <si>
    <t>No:73,a pandiammal pulitheven st, bb kulam madurai-2</t>
  </si>
  <si>
    <t>mpjvs@gmail.com</t>
  </si>
  <si>
    <t>Hari ramachandran .S</t>
  </si>
  <si>
    <t>Subramanian .N</t>
  </si>
  <si>
    <t>No:15, mahal vadam pokki st, near vilakkuthrrn madari</t>
  </si>
  <si>
    <t>pavithara .R</t>
  </si>
  <si>
    <t>Danupriya .I</t>
  </si>
  <si>
    <t>Ilangovan .k</t>
  </si>
  <si>
    <t>vkilangovanls@gmail.com</t>
  </si>
  <si>
    <t>Ananth .S</t>
  </si>
  <si>
    <t>Mohammed Ibrahim VA</t>
  </si>
  <si>
    <t>Afrooze sulthan VM</t>
  </si>
  <si>
    <t>No:404/31, main bazaar road back to lic head office saidapet kanar vellore -12</t>
  </si>
  <si>
    <t>mdibrabimva@gmail.com</t>
  </si>
  <si>
    <t>Saidheeraj P</t>
  </si>
  <si>
    <t>Ponnemma P</t>
  </si>
  <si>
    <t>No:4/68, manikanagakar st, virudampet-6</t>
  </si>
  <si>
    <t>Bharath kumar, S</t>
  </si>
  <si>
    <t>Saravanan .K</t>
  </si>
  <si>
    <t>No:55, d, thanikka chalam st, scudder lane otteri vellore-2</t>
  </si>
  <si>
    <t>saraman.hc@gmail.com</t>
  </si>
  <si>
    <t>Pragadhish raaj.MP</t>
  </si>
  <si>
    <t>Prabakaran .R</t>
  </si>
  <si>
    <t>S-23, phase1, 11th cross st, sathuvachar, vellore-632009</t>
  </si>
  <si>
    <t>0416-2257718</t>
  </si>
  <si>
    <t>r_pkaran@yahoo.com</t>
  </si>
  <si>
    <t>Devdarshan .A</t>
  </si>
  <si>
    <t>Ashok kumar .C</t>
  </si>
  <si>
    <t>No: 4/528, phase-2, rto ,road sathuvachari vellore-9</t>
  </si>
  <si>
    <t>ashokmsc1983@gmail.com</t>
  </si>
  <si>
    <t>Sachin roa .D</t>
  </si>
  <si>
    <t>No:10/774, elango salai, mugappari east ch-37</t>
  </si>
  <si>
    <t>kavi kairan G</t>
  </si>
  <si>
    <t>Bangouru babu</t>
  </si>
  <si>
    <t>No:6,Asirvashv puram 1st st, pulownthopee</t>
  </si>
  <si>
    <t>kavikiran22200@gmail.com</t>
  </si>
  <si>
    <t>Harith brammesh GR</t>
  </si>
  <si>
    <t>Ganesh kumar .M</t>
  </si>
  <si>
    <t>No:20, old no :17, srikamapurm 1st st,  chollaimedu ch-94</t>
  </si>
  <si>
    <t>044-24729901</t>
  </si>
  <si>
    <t>saswathptinters@gmail.com</t>
  </si>
  <si>
    <t>Harini .K</t>
  </si>
  <si>
    <t>Vaishni .M</t>
  </si>
  <si>
    <t>Mohan .R</t>
  </si>
  <si>
    <t>No:2, plot 294, sector 7, 38th st, kk nagar, ch-78</t>
  </si>
  <si>
    <t>rmohanthegred@rediffmail.com</t>
  </si>
  <si>
    <t>Sananad .R</t>
  </si>
  <si>
    <t>Ragharaman .P</t>
  </si>
  <si>
    <t>No:c1, pappi constructions, 95 , 7th avenue ashok nagar, ch-83</t>
  </si>
  <si>
    <t>044-2473822</t>
  </si>
  <si>
    <t>raghuraman_p1@yahoo.com</t>
  </si>
  <si>
    <t>Ashwin bala .R</t>
  </si>
  <si>
    <t>Ramesh .S</t>
  </si>
  <si>
    <t>F4, raghavendra flats,  No:133, pushpammal st, krishna puram , amabttur , ch-53</t>
  </si>
  <si>
    <t>srinivasanlakshmi1978@gmail.com</t>
  </si>
  <si>
    <t>Aravindhan Chakravarthy</t>
  </si>
  <si>
    <t>Chakaravarthy</t>
  </si>
  <si>
    <t>10, S.S.Sahib St,  Aminjikarai Ch 29</t>
  </si>
  <si>
    <t>chataara@yahoo.com</t>
  </si>
  <si>
    <t>Aravint athithyaa .S</t>
  </si>
  <si>
    <t>Saravana baskar .G</t>
  </si>
  <si>
    <t>No:14, B-1, kanagabujam flats, 6th avenue, ashok nagar, ch-83</t>
  </si>
  <si>
    <t>subbabaskar@gmail.com</t>
  </si>
  <si>
    <t>Karthik lena .V</t>
  </si>
  <si>
    <t>Velan. LK</t>
  </si>
  <si>
    <t>G6, graha lakshmi apartament, old township road ambattur, ch-53</t>
  </si>
  <si>
    <t>thirumal85@gmail.com</t>
  </si>
  <si>
    <t>Tina .C</t>
  </si>
  <si>
    <t xml:space="preserve">Chandira boss .S </t>
  </si>
  <si>
    <t>No:3, 2nd block , tp chattiram police quauters kilpauk garden road, ch-10</t>
  </si>
  <si>
    <t>tnahilda.ch@gmail.com</t>
  </si>
  <si>
    <t>Kumar .S</t>
  </si>
  <si>
    <t>Santhosham .G</t>
  </si>
  <si>
    <t>No:11, n block , pensinoners lane, pattalam ch-12</t>
  </si>
  <si>
    <t>kumarsince98@gmail.com</t>
  </si>
  <si>
    <t>Sai Jasvitha Y.H</t>
  </si>
  <si>
    <t>Harirrishna prasad V</t>
  </si>
  <si>
    <t>No:13, sanjay gandhi nagar, virugambakkam ch-92,</t>
  </si>
  <si>
    <t>harikrishnaprasad.19@gmail.com</t>
  </si>
  <si>
    <t>Mrithyunjay</t>
  </si>
  <si>
    <t>Mahadevan .V</t>
  </si>
  <si>
    <t>No:15/37, s2, velmuruga flats, rathna nagar mani road, virugambakkam, ch-92</t>
  </si>
  <si>
    <t>daffodils.am@gmail.com</t>
  </si>
  <si>
    <t>Raj kumar .S</t>
  </si>
  <si>
    <t>Sankar. R</t>
  </si>
  <si>
    <t xml:space="preserve">No:27, kuruji street, ioc nagar, vilangudi maduri </t>
  </si>
  <si>
    <t>sml3929@yhaoo.co.in</t>
  </si>
  <si>
    <t>Neveean Achutanand</t>
  </si>
  <si>
    <t>Harikrishna prasad. Y</t>
  </si>
  <si>
    <t>Hemalya .G</t>
  </si>
  <si>
    <t>Gopal Raj .M</t>
  </si>
  <si>
    <t>No:10, appadurai st, thiruvalluvar salai , teynampet,  ch-18</t>
  </si>
  <si>
    <t>goplraju@gmail.com</t>
  </si>
  <si>
    <t>Ilakiyan .M.X</t>
  </si>
  <si>
    <t>Xavier jeen. M</t>
  </si>
  <si>
    <t>No:26/63, gokulam appt, 3rd main road , kasturibhai nagar, adayar, ch-</t>
  </si>
  <si>
    <t>xavierjeen@gmail.com</t>
  </si>
  <si>
    <t xml:space="preserve">Anandha venkatesan </t>
  </si>
  <si>
    <t>Venkatesan .J</t>
  </si>
  <si>
    <t>No:7/523, mugappari ch-37</t>
  </si>
  <si>
    <t>venkyjana@yahoo.co.in</t>
  </si>
  <si>
    <t>Keerthana .M</t>
  </si>
  <si>
    <t>Moorthy, K</t>
  </si>
  <si>
    <t>No:old NO11, B new 28, first st, shastri nagar, poonamalee high road, ch-84</t>
  </si>
  <si>
    <t>kmoothymba1979@gmail.com</t>
  </si>
  <si>
    <t>Sandya .M</t>
  </si>
  <si>
    <t>Manoharan.S</t>
  </si>
  <si>
    <t>No:2/a, ks nagar, kolathur, ch-99</t>
  </si>
  <si>
    <t>sandya7c@gmail.com</t>
  </si>
  <si>
    <t xml:space="preserve">Prasant Nayagam </t>
  </si>
  <si>
    <t>Nellai nayagam</t>
  </si>
  <si>
    <t>Flat no:s1-f block venus kumudam garden apts, kuttippan 2nd st, kellis ch-</t>
  </si>
  <si>
    <t>044-26424288</t>
  </si>
  <si>
    <t>prasant.nayagam@gmail.com</t>
  </si>
  <si>
    <t>Sakthivel Heamish kanha</t>
  </si>
  <si>
    <t>Sakthivel shanmugam</t>
  </si>
  <si>
    <t>No:8/31, chinna samy raja st, agaram -82</t>
  </si>
  <si>
    <t>itashasham@gmail.com</t>
  </si>
  <si>
    <t>Jnan mohan pradhash .K</t>
  </si>
  <si>
    <t>Kannandsan .T</t>
  </si>
  <si>
    <t xml:space="preserve">New no -21, old no 11, 9th st, </t>
  </si>
  <si>
    <t>Samrutha .M</t>
  </si>
  <si>
    <t>Madanagopal . JR</t>
  </si>
  <si>
    <t>A-9, luz apts, 146, luz chruch road, mylapore, ch-04</t>
  </si>
  <si>
    <t>044-24981552</t>
  </si>
  <si>
    <t>jayantimadan@gmail.com</t>
  </si>
  <si>
    <t xml:space="preserve">Mischel capriatie </t>
  </si>
  <si>
    <t>Banel Andross</t>
  </si>
  <si>
    <t>No-416, Shanthi flats, 46, rosary church st, santhome, ch-04</t>
  </si>
  <si>
    <t>044-49581079</t>
  </si>
  <si>
    <t>bane13m@gmail.com</t>
  </si>
  <si>
    <t>Mackenzie Campbel .B</t>
  </si>
  <si>
    <t>A-16, Shanthi flats,  46, rosary church st, santhome , ch-04</t>
  </si>
  <si>
    <t>044-4958109</t>
  </si>
  <si>
    <t>Anirudha .B</t>
  </si>
  <si>
    <t>Babu .S</t>
  </si>
  <si>
    <t>140/72, Pilleryar koil st, jafferkhan pet ch-83</t>
  </si>
  <si>
    <t>044-24717233</t>
  </si>
  <si>
    <t>satyababu1234@gmail.com</t>
  </si>
  <si>
    <t>Pavana R</t>
  </si>
  <si>
    <t>Ragunathan .V</t>
  </si>
  <si>
    <t>No:135, rangarajapuram main road, A3, mangalam apt, kodambakkam ch-24</t>
  </si>
  <si>
    <t>044-24803637</t>
  </si>
  <si>
    <t>sumiraga26@gmail.com</t>
  </si>
  <si>
    <t>Srilalitha R</t>
  </si>
  <si>
    <t>Anushga S</t>
  </si>
  <si>
    <t>Aswin A</t>
  </si>
  <si>
    <t>Ayyappan S</t>
  </si>
  <si>
    <t>Subbu  M</t>
  </si>
  <si>
    <t xml:space="preserve">Ullagammai nagar, near, vairavar matriculation school karaikudi sivagangai dis, </t>
  </si>
  <si>
    <t>CUD</t>
  </si>
  <si>
    <t>Manikandan G</t>
  </si>
  <si>
    <t>Harshini S</t>
  </si>
  <si>
    <t>Saravanan R</t>
  </si>
  <si>
    <t>No:1082, seenivasam kovil st, ariyakudi(post) karaikudi (tk) sivagangai )dist</t>
  </si>
  <si>
    <t>Hitesh M</t>
  </si>
  <si>
    <t>Mukesh K</t>
  </si>
  <si>
    <t xml:space="preserve">No:plot no:167, thamarai st, soodamanipuram karaikudi </t>
  </si>
  <si>
    <t>04565-221447</t>
  </si>
  <si>
    <t>Jaikarthik S</t>
  </si>
  <si>
    <t>Selvam R</t>
  </si>
  <si>
    <t>PUD</t>
  </si>
  <si>
    <t>Joe gladson L</t>
  </si>
  <si>
    <t>Josephine vidya X</t>
  </si>
  <si>
    <t xml:space="preserve">No: 2nd st, muthupattinam karaikudi </t>
  </si>
  <si>
    <t>vidyajosephine@gmail.com</t>
  </si>
  <si>
    <t>Megala G</t>
  </si>
  <si>
    <t>TUT</t>
  </si>
  <si>
    <t>Pradeev dhanush AL</t>
  </si>
  <si>
    <t>Perumal raj K</t>
  </si>
  <si>
    <t>Rohith S</t>
  </si>
  <si>
    <t>Murugesan A</t>
  </si>
  <si>
    <t>Aadhava Sundar R</t>
  </si>
  <si>
    <t>Raj Narayanan A</t>
  </si>
  <si>
    <t xml:space="preserve">Plot Number 109, Aravindar Street, Valliammai Nagar, Kottaiyur, Sivagangai District </t>
  </si>
  <si>
    <t xml:space="preserve">Attached </t>
  </si>
  <si>
    <t>Shri Vidhayaa Giri State level 2017</t>
  </si>
  <si>
    <t>Abinaya H</t>
  </si>
  <si>
    <t>Hariharan.R</t>
  </si>
  <si>
    <t>lakshmi illam,5,malaikovil,try-13</t>
  </si>
  <si>
    <t>Agarsh R B</t>
  </si>
  <si>
    <t>Raman bharathwaaj.K.S</t>
  </si>
  <si>
    <t>3/1,kalluchandhu,aranthangi</t>
  </si>
  <si>
    <t>Aswin chandran J</t>
  </si>
  <si>
    <t>Jeyachandran.V</t>
  </si>
  <si>
    <t>4g/1 azhagar nagar,nnasalai east,svg</t>
  </si>
  <si>
    <t>Boopalan R</t>
  </si>
  <si>
    <t>Ravi.R</t>
  </si>
  <si>
    <t>88-c-9,vivegananthapuram,dvk,svg dist</t>
  </si>
  <si>
    <t>Giri Vishnu K V</t>
  </si>
  <si>
    <t>Venkatesan.K</t>
  </si>
  <si>
    <t>140/5,modern builders colony,ponnamapet,salem-3</t>
  </si>
  <si>
    <t>Iniya R</t>
  </si>
  <si>
    <t>Rajan.K</t>
  </si>
  <si>
    <t>malar illam,bangala oorani west st,puduvayal,svg</t>
  </si>
  <si>
    <t>Murali Kannan A</t>
  </si>
  <si>
    <t>Arunachalam.I</t>
  </si>
  <si>
    <t>5/5000/3,vishwapuram 3rd st,tuticorin,</t>
  </si>
  <si>
    <t>Pranesh M</t>
  </si>
  <si>
    <t>Munirethinam.R</t>
  </si>
  <si>
    <t>2/1265,thanthai periyar nagar 9th st,kkdi,svg dist</t>
  </si>
  <si>
    <t>Sakthi Vaishnavi A K</t>
  </si>
  <si>
    <t>THE</t>
  </si>
  <si>
    <t>Kumaresan.K</t>
  </si>
  <si>
    <t>60/u 18/12A,forest road 11th st,1st cross,theni 625531</t>
  </si>
  <si>
    <t>Vignesh B</t>
  </si>
  <si>
    <t>Boominathan</t>
  </si>
  <si>
    <t>88D-1,viveganandhapuram north,devakottai,svg dist</t>
  </si>
  <si>
    <t>Vikashini S</t>
  </si>
  <si>
    <t>Saravanan.S</t>
  </si>
  <si>
    <t>107/57/1,p.c road,west millerpuram,tuticorin</t>
  </si>
  <si>
    <t>Yuthishtra Bose MN</t>
  </si>
  <si>
    <t>Muthuram.V</t>
  </si>
  <si>
    <t>43,lakshimipuram north street,vadasery,nagarcoil</t>
  </si>
  <si>
    <t>Gurunath G</t>
  </si>
  <si>
    <t>Ganes Mani SA</t>
  </si>
  <si>
    <t>10/2 Thilagar Nagar, Valluvar Salai , Near Adidya Eye Hospitals , Karaikudi, Sivagangai District</t>
  </si>
  <si>
    <t>Anish H</t>
  </si>
  <si>
    <t>Lakshmi Illam , Plot No 5, Thendral Nagar, Malaikovil South , Thiruverumber , Trichy 13</t>
  </si>
  <si>
    <t>Senthil Kumar R</t>
  </si>
  <si>
    <t>527-1, Aavin Nagar, Surveyor Colony, K Pudur, Madurai 7</t>
  </si>
  <si>
    <t>Ayyanas Lingam V</t>
  </si>
  <si>
    <t xml:space="preserve">A 15 Lakshmi Sundarm Enclave , Kalavasal , Madurai </t>
  </si>
  <si>
    <t>Devadarshan M</t>
  </si>
  <si>
    <t>42/18 , VKP Koil Street, Chidambaram -608 001, Cuddalore District</t>
  </si>
  <si>
    <t>Harsha S</t>
  </si>
  <si>
    <t>Subramaniyan PR</t>
  </si>
  <si>
    <t xml:space="preserve">13-8-37 B, Muthappa Park Street, Puduvayal , Sivagangai District </t>
  </si>
  <si>
    <t xml:space="preserve">13, New Street, Amma Mandapam , Srirangam, Trichy </t>
  </si>
  <si>
    <t>Jayesh Kartik RB</t>
  </si>
  <si>
    <t>Raman Bharatwaj KS</t>
  </si>
  <si>
    <t>3/1 Kalluchandu , Aranthangi , Pudukkottai District</t>
  </si>
  <si>
    <t xml:space="preserve">Lakshana S </t>
  </si>
  <si>
    <t>Dr Subramanian C</t>
  </si>
  <si>
    <t>7-7/5, Sekkilar Street, Sri Ram Nagar, Kottaiyur, Karaikudi, Sivagangai District PIN 630106</t>
  </si>
  <si>
    <t>Gomathi P</t>
  </si>
  <si>
    <t>1F,Pahirakaliamman kovil st,melur,tuticorin-2</t>
  </si>
  <si>
    <t>No 10,sarvodhaya 3rd cross street,ellis nagar Extension, madurai 625016</t>
  </si>
  <si>
    <t>Nithish Ragav KC</t>
  </si>
  <si>
    <t>Chokkalingam K</t>
  </si>
  <si>
    <t>2/19/4A,kalaivanagar street,vallal alagappar nagar,burma colony,kkdi</t>
  </si>
  <si>
    <t>Alagu vijaya ragavan PL</t>
  </si>
  <si>
    <t>486E Dhanush illam,crown nagar(opp) Tcp chemicals patharakudi(po)svg</t>
  </si>
  <si>
    <t>Priyanga P</t>
  </si>
  <si>
    <t>19A Shanmuga raja road,near axis bank,karaikudi-630001,sivagangai.</t>
  </si>
  <si>
    <t>suresh kumar C</t>
  </si>
  <si>
    <t>1484/A anna nagar,opp to MPTC shed Thondi road ,sivagangai.</t>
  </si>
  <si>
    <t>Sagana mathivanan M</t>
  </si>
  <si>
    <t>kaviyan appartment flat no:1C First floor 104,Bye pass road,madurai.</t>
  </si>
  <si>
    <t>Sanjana sri R</t>
  </si>
  <si>
    <t>Rajagopal N</t>
  </si>
  <si>
    <t>3881,S.S NAGAR,kalaiyar kovil,sivagangai dist.</t>
  </si>
  <si>
    <t>saradha M</t>
  </si>
  <si>
    <t>6/2129A,K.m road,thenmapattu,tirupathur 630211,sivangangai.</t>
  </si>
  <si>
    <t>Sarveswaranath A</t>
  </si>
  <si>
    <t>Arunkumar</t>
  </si>
  <si>
    <t>Malar illam,bangala oorani strret,puduvayal,sivagangai.</t>
  </si>
  <si>
    <t>Shrikaa V R</t>
  </si>
  <si>
    <t xml:space="preserve">Venkada subramaniyan </t>
  </si>
  <si>
    <t>Devar chennimalai street,Erode.</t>
  </si>
  <si>
    <t>Sriram Sundar V</t>
  </si>
  <si>
    <t>Vengatachalam ARB</t>
  </si>
  <si>
    <t xml:space="preserve">89/1 Thiyagi Srinivasan Street , Aranthangi , Pudukkottai District </t>
  </si>
  <si>
    <t>Varshini M N</t>
  </si>
  <si>
    <t>KKI</t>
  </si>
  <si>
    <t>Muthuram V</t>
  </si>
  <si>
    <t>43, Lakshmi9puram North Street, Vadasery, Nagarcoil, KK</t>
  </si>
  <si>
    <t xml:space="preserve">Vidula Anbuselvan </t>
  </si>
  <si>
    <t>Anbu Selvan D</t>
  </si>
  <si>
    <t>30/55 Pandamangalam Agraharam , Waraivur, Trichy</t>
  </si>
  <si>
    <t>Vigneshkannan P</t>
  </si>
  <si>
    <t>Parthipan C</t>
  </si>
  <si>
    <t>Gandhi Nagar, Tirupathur , Sivagangai District</t>
  </si>
  <si>
    <t>Ajaay Sagar S</t>
  </si>
  <si>
    <t>Saravanan M</t>
  </si>
  <si>
    <t>Plot No: 3/7 , door num-3405,s3 street,,karaikudi,sivagangai dist</t>
  </si>
  <si>
    <t>Barath Kumar E</t>
  </si>
  <si>
    <t>ERO</t>
  </si>
  <si>
    <t>Elangovan.P</t>
  </si>
  <si>
    <t>23,Radhakrishnan 2nd street,periyavalasu,erode-6328004</t>
  </si>
  <si>
    <t>Dinesh Rajan M</t>
  </si>
  <si>
    <t>2/1265,Thanthai periyar nagar 9th street,karaikudi,sivagangai</t>
  </si>
  <si>
    <t>Hari M</t>
  </si>
  <si>
    <t>Marthandam.K</t>
  </si>
  <si>
    <t>6201,Annanagar,kalaiyarkovil,sivagangai dist 630551</t>
  </si>
  <si>
    <t>Jerry Bright J</t>
  </si>
  <si>
    <t>Jesurajan</t>
  </si>
  <si>
    <t>valluvar nagar,saibaba kovil opp road,karaikudi,sivagangai</t>
  </si>
  <si>
    <t>Kalaichezhiyan R</t>
  </si>
  <si>
    <t>88-c-9,vivegananthapuram north,devakottai,sivagangai</t>
  </si>
  <si>
    <t>Keerthana R</t>
  </si>
  <si>
    <t>Rajagopal.N</t>
  </si>
  <si>
    <t>3881,s.s nagar,kalaiyarkoil,sivagangai dist</t>
  </si>
  <si>
    <t>Logi Chandran J</t>
  </si>
  <si>
    <t>Jeyachandran</t>
  </si>
  <si>
    <t>4g/1,alagar nagar,annasalai,devakottai,sivagangai dist</t>
  </si>
  <si>
    <t>ManiBalan V</t>
  </si>
  <si>
    <t>Vengatachalam</t>
  </si>
  <si>
    <t>89/1,thiyagi srinivasan street,aranthangi,pudukottai dist</t>
  </si>
  <si>
    <t>Manoj Guru R</t>
  </si>
  <si>
    <t>Rajendran</t>
  </si>
  <si>
    <t>22-a,ghanandhagiri nagar,devakottai,sivagangai</t>
  </si>
  <si>
    <t>Muhammad Waseem H</t>
  </si>
  <si>
    <t>Haja mohideen</t>
  </si>
  <si>
    <t>1209,kamban nagar,rg puram,pudukottai</t>
  </si>
  <si>
    <t>NarendraMoorthi M</t>
  </si>
  <si>
    <t>Madanagopal</t>
  </si>
  <si>
    <t>plot num17 &amp;18,purasaradi extn,avaniyapuram,madurai-625012</t>
  </si>
  <si>
    <t>Palaniyappan S</t>
  </si>
  <si>
    <t>Subramanian.PL</t>
  </si>
  <si>
    <t>8/13ve.vr street,near vishalakshi mandapam,karaikudi,svg dist</t>
  </si>
  <si>
    <t>Prakash Raj C</t>
  </si>
  <si>
    <t>chokkalingam</t>
  </si>
  <si>
    <t>1-B,kondalraj nagar,pudukottai</t>
  </si>
  <si>
    <t>Radha Krishnan s</t>
  </si>
  <si>
    <t>Sethuraman</t>
  </si>
  <si>
    <t>86,subbai illam,a.n street,pallathur,sivagangai</t>
  </si>
  <si>
    <t>Ram Kumar S</t>
  </si>
  <si>
    <t>Saravanan</t>
  </si>
  <si>
    <t>107/57/1,pc road,west millerpuram,tuticorin 628 008</t>
  </si>
  <si>
    <t>Sakthi Amarnath T</t>
  </si>
  <si>
    <t>RAM</t>
  </si>
  <si>
    <t>Thamilselvam</t>
  </si>
  <si>
    <t>18/9/257A,pottumeenakshiamman street,paramakudi,ramnad</t>
  </si>
  <si>
    <t>Sathappan V</t>
  </si>
  <si>
    <t>Valliappan</t>
  </si>
  <si>
    <t>no 3,subramaniapuram 4th st,karaikudi,sivagangai dist</t>
  </si>
  <si>
    <t>Senthamizh Kumaran S</t>
  </si>
  <si>
    <t>2/3242,3rd street,karpagavinayaganagar,karaikudi,sivagangai dist</t>
  </si>
  <si>
    <t>Siva Ganesh J</t>
  </si>
  <si>
    <t>Jeya prakash</t>
  </si>
  <si>
    <t>43/17,subramaniapuram 4th street,south extn,kkdi,sivgangai</t>
  </si>
  <si>
    <t>Vasantha Rajan P</t>
  </si>
  <si>
    <t>Parthipan.C</t>
  </si>
  <si>
    <t>Gandhi nagar,tirupathur,sivagangai dist</t>
  </si>
  <si>
    <t>Vijaya Subasri</t>
  </si>
  <si>
    <t>Suresh kumar</t>
  </si>
  <si>
    <t>1484/A,anna nagar opp to mptc shed,thondi road,sivagangai</t>
  </si>
  <si>
    <t>Vinothanan SS</t>
  </si>
  <si>
    <t>409,kantathavi road,devakottai,sivagangai dist</t>
  </si>
  <si>
    <t>Vishalie B</t>
  </si>
  <si>
    <t>Balamurugesan</t>
  </si>
  <si>
    <t>29/34,veerapandiyapuram west,devakottai,sivagangai dist</t>
  </si>
  <si>
    <t>Gokul G</t>
  </si>
  <si>
    <t>Ganeshmani SA</t>
  </si>
  <si>
    <t>10/2,thilagar nagar,valluvar salai,karaikudi,sivagangai dist</t>
  </si>
  <si>
    <t>Passport</t>
  </si>
  <si>
    <t>Aadithya Rao Nangili</t>
  </si>
  <si>
    <t>Srikanth.s</t>
  </si>
  <si>
    <t>1/221,manaparai road,musuri,try-06</t>
  </si>
  <si>
    <t>Aravind A</t>
  </si>
  <si>
    <t>Ayyanarlingam.v</t>
  </si>
  <si>
    <t>A.15,lakshmi sundaram encleve,mdu</t>
  </si>
  <si>
    <t>Balaji Sai K</t>
  </si>
  <si>
    <t>Kannan.S</t>
  </si>
  <si>
    <t>46/26,shaik dawood st,royapettai,chennai</t>
  </si>
  <si>
    <t>Deva Darshan L V</t>
  </si>
  <si>
    <t>Vairavan.D</t>
  </si>
  <si>
    <t>73,Ngo cololony,nisam colony,pudukottai</t>
  </si>
  <si>
    <t>Jeya Srinivasam MR M</t>
  </si>
  <si>
    <t>Muniyandi.KSM</t>
  </si>
  <si>
    <t>1341,Welcome nagar,ariyakudi,sivagangai</t>
  </si>
  <si>
    <t>Manickam S</t>
  </si>
  <si>
    <t>Subbu.M</t>
  </si>
  <si>
    <t>Ullagammai nagar,karaikudi,sivagangai dist</t>
  </si>
  <si>
    <t>Manikanda Prabhu M</t>
  </si>
  <si>
    <t>Muthuraman.S</t>
  </si>
  <si>
    <t>12,subramaniapuram 7th st.karaikudi.sivagangai</t>
  </si>
  <si>
    <t>Nandhini NA</t>
  </si>
  <si>
    <t>Nanda kumar.R</t>
  </si>
  <si>
    <t>94,manickampillai street,srirangam,trichy-620006</t>
  </si>
  <si>
    <t>Nithilan MJ</t>
  </si>
  <si>
    <t>Jeyaram.M</t>
  </si>
  <si>
    <t>5,rajam nagar 1st street,kovalan nagar,madurai-625003</t>
  </si>
  <si>
    <t>Rakshan VM</t>
  </si>
  <si>
    <t>Vallinayagam.</t>
  </si>
  <si>
    <t>rakshan illam,41,cidamparanar st,ramnad623501</t>
  </si>
  <si>
    <t>Sakthi Hrishkesh Nataraj V</t>
  </si>
  <si>
    <t>Ruba mangala.R</t>
  </si>
  <si>
    <t>4B,chettinad tower,thilagar nagar,kkdi,svg dist</t>
  </si>
  <si>
    <t>Sakthi thiyanesh T</t>
  </si>
  <si>
    <t>Thamil selvan</t>
  </si>
  <si>
    <t>18/9/257A,pottu meenakshi amman st,paramakudi,rmd</t>
  </si>
  <si>
    <t>Sri Sabarinathan S</t>
  </si>
  <si>
    <t>Senthil Kumar.G</t>
  </si>
  <si>
    <t>16,subbaiya illam,subramaniapuram 9th st,kkdi,svg dist</t>
  </si>
  <si>
    <t>Srinidhi B</t>
  </si>
  <si>
    <t>Bala subramanian</t>
  </si>
  <si>
    <t>43,murugappa chettiyar urani street,puduvayal</t>
  </si>
  <si>
    <t>Sundara Pandi G</t>
  </si>
  <si>
    <t>Ganesan</t>
  </si>
  <si>
    <t>Thiruppakottai(vill&amp;po)Devakottai,sivagangai dist</t>
  </si>
  <si>
    <t>Tejaas SR</t>
  </si>
  <si>
    <t>TNJ</t>
  </si>
  <si>
    <t>27/67,latchathoppu,pattukottai(tk),tanjavur 614601</t>
  </si>
  <si>
    <t>Vigneshwaran BK</t>
  </si>
  <si>
    <t>Balakrishnan.S</t>
  </si>
  <si>
    <t>6,agaram garden,near udaiyar bus stop,ariyakudi,svg</t>
  </si>
  <si>
    <t xml:space="preserve">Aatheeshwaran N </t>
  </si>
  <si>
    <t>Neethi R</t>
  </si>
  <si>
    <t>1307/ Thanthai Periyar Nagar 9th Street Burma Colony Karaikudi 630002</t>
  </si>
  <si>
    <t xml:space="preserve">23, Alagapuri Nagar East, College Road , Ram Nagar, Devakottai Extn, Sivaganga District </t>
  </si>
  <si>
    <t>Anshumat Inesh J</t>
  </si>
  <si>
    <t>Jeeven Kumar S</t>
  </si>
  <si>
    <t xml:space="preserve">20/2, First floor , 4th Street North , Subramaniapuram , Karaikudi , Sivaganga </t>
  </si>
  <si>
    <t xml:space="preserve">Saravanan P </t>
  </si>
  <si>
    <t>29/34, Veera Pandiya Puram West , Devakottai 630 302</t>
  </si>
  <si>
    <t xml:space="preserve">Brajin Samuel A </t>
  </si>
  <si>
    <t xml:space="preserve">Seehodrani , Devakottai , Sivagangai District </t>
  </si>
  <si>
    <t xml:space="preserve">Hitesh M </t>
  </si>
  <si>
    <t xml:space="preserve">Plot No:167 , Thamarai Street , Soodamanipuram , Karaikudi , Sivaganga District </t>
  </si>
  <si>
    <t>Son</t>
  </si>
  <si>
    <t xml:space="preserve">20, Lakshmi Illam , Thanthai Periyar Nagar, 4th Main Road , Burma Colony, Karaikudi, Sivagangai </t>
  </si>
  <si>
    <t>Nalla Muthu Raja N</t>
  </si>
  <si>
    <t>27/55 , Vaikasi Street, Chinmaya Nagar, Stage II, Virugambakkam , Chennai 92</t>
  </si>
  <si>
    <t>Naren Raj RS</t>
  </si>
  <si>
    <t>527-1,Aavin nagar,surveyor colony,k.pudur,Madurai-7</t>
  </si>
  <si>
    <t>Paarithasan MR</t>
  </si>
  <si>
    <t>1341,Welcome nagar,ariyakudi post,sivagangai</t>
  </si>
  <si>
    <t xml:space="preserve">Sanjay kumar S S </t>
  </si>
  <si>
    <t>Senthil Kumar S.D</t>
  </si>
  <si>
    <t>7,kambar street,thilagar nagar,karaikudi-630002,sivagangai.</t>
  </si>
  <si>
    <t>Shresta sri N</t>
  </si>
  <si>
    <t>Nepolian N</t>
  </si>
  <si>
    <t>uanai main road,balaji road,Ariyakudi.Sivagangai.</t>
  </si>
  <si>
    <t>Shri shanth S T</t>
  </si>
  <si>
    <t>Thiru selvam S</t>
  </si>
  <si>
    <t>9-4/159(B)Kumanan street(4th cross,paari nagar,karaikudi,sivagangai.</t>
  </si>
  <si>
    <t>Siva suriya kumar S S</t>
  </si>
  <si>
    <t>Senthil kumar S.D</t>
  </si>
  <si>
    <t>Attched</t>
  </si>
  <si>
    <t>Sree dharshan S S</t>
  </si>
  <si>
    <t>Srithar S</t>
  </si>
  <si>
    <t>58,plat no 73,bangur adgalur street,trichy 620013</t>
  </si>
  <si>
    <t>Stellferd  S  Stalin</t>
  </si>
  <si>
    <t>Stalin P</t>
  </si>
  <si>
    <t xml:space="preserve">No 2, Anna Salai, Deva Kottai, Sivagangai District </t>
  </si>
  <si>
    <t xml:space="preserve">Stevlin  S  Stalin </t>
  </si>
  <si>
    <t xml:space="preserve">No. 2 , Anna Salai , Deva Kottai, Sivagangai District </t>
  </si>
  <si>
    <t>Suriya Pragaasaam B</t>
  </si>
  <si>
    <t>Balan B</t>
  </si>
  <si>
    <t xml:space="preserve">D No 15, SBM Complex, Sakkottai Main Road, Puduvayal , Sivagangai District </t>
  </si>
  <si>
    <t>Vaishnavi S</t>
  </si>
  <si>
    <t>Sridhar V</t>
  </si>
  <si>
    <t xml:space="preserve">Thilagavathi Illam , Illango Street, Sri Ram Nagar , Kottaiyur,Sivagangai District </t>
  </si>
  <si>
    <t>Yaalini Sri T</t>
  </si>
  <si>
    <t>Thangaraj K</t>
  </si>
  <si>
    <t>3/68 , Ettimaatukaadu, Perumal Koil Karadu , Erumapalayam , Salem 636015</t>
  </si>
  <si>
    <t>Aathirathinam PL</t>
  </si>
  <si>
    <t>Palanivel K</t>
  </si>
  <si>
    <t>1102 ,East Street , Ariyakudi ,Karaikudi (TK) , Sivagangai District</t>
  </si>
  <si>
    <t>Aswin S</t>
  </si>
  <si>
    <t>Siravalee</t>
  </si>
  <si>
    <t>sehoorani,devakottai(TK)sivagangai dist</t>
  </si>
  <si>
    <t>Bala subramanian A</t>
  </si>
  <si>
    <t>Algappan.R</t>
  </si>
  <si>
    <t>Gomathi easwari nagar,18,senjai,karaikudi,sivgangai dist</t>
  </si>
  <si>
    <t>Dinesh Kumar S</t>
  </si>
  <si>
    <t>Siva kumar</t>
  </si>
  <si>
    <t>Dn-91,alampattu,kallal(VIA)karaikudi(TK)sivagangai dist</t>
  </si>
  <si>
    <t>Kalaiselvi</t>
  </si>
  <si>
    <t>2/152,gowthami illam,pandiyan nagar,kalanivasal,karaikudi,svg</t>
  </si>
  <si>
    <t>Indra Priyadharshini S</t>
  </si>
  <si>
    <t>Subramanian</t>
  </si>
  <si>
    <t>7-7/5,sekkilar street,sriram nagar,kottaiyur,karaikudi630106</t>
  </si>
  <si>
    <t>Kalaiyarasan S</t>
  </si>
  <si>
    <t>Sivabalan.R</t>
  </si>
  <si>
    <t>vethathir street km road,tirupathur,sivagangai dist</t>
  </si>
  <si>
    <t>Keshav saravanan</t>
  </si>
  <si>
    <t>508,15th street,viduthalai nagar,s.kolathur,chennai600117</t>
  </si>
  <si>
    <t>Moheshwara R</t>
  </si>
  <si>
    <t>Ramasamy</t>
  </si>
  <si>
    <t>veeraiyankanmai north street,senjai,karaikudi,sivagangai dist</t>
  </si>
  <si>
    <t>Nirmal asuwanth S</t>
  </si>
  <si>
    <t>Sridhar.S</t>
  </si>
  <si>
    <t>s8,plot num73,bangaru adikalar street,trichy 620013</t>
  </si>
  <si>
    <t>Prema Shagar G</t>
  </si>
  <si>
    <t>Govindaraj</t>
  </si>
  <si>
    <t>7/2,kulatharu,arunthathiyar street,karaikudi,sivagangai dist</t>
  </si>
  <si>
    <t>Prithiv RD</t>
  </si>
  <si>
    <t>Durai pandiyan</t>
  </si>
  <si>
    <t>35/58,thiyigal road,devakottai,sivagangai dist</t>
  </si>
  <si>
    <t>Saai Aravind Raja</t>
  </si>
  <si>
    <t>DPI</t>
  </si>
  <si>
    <t>Raja muthuraman</t>
  </si>
  <si>
    <t>5/105d,pillaiyar koil street,senthil nagar,dharmapuri 636705</t>
  </si>
  <si>
    <t>Sugantha Narayanan M</t>
  </si>
  <si>
    <t>Muthu raja.c</t>
  </si>
  <si>
    <t>5/639(B)bharathipuram,19th cross street,madurai 20</t>
  </si>
  <si>
    <t>Valliyappan v</t>
  </si>
  <si>
    <t>Shakthi nivashini PS</t>
  </si>
  <si>
    <t>S2, Harini  flat,   No:21, park road ur nagar, padi chennai -50</t>
  </si>
  <si>
    <t>saranianps@redifmail.com</t>
  </si>
  <si>
    <t>Jeya surya umashankar R</t>
  </si>
  <si>
    <t>Umashenakar,N</t>
  </si>
  <si>
    <t>Ap-116, 4th st, anna nagar west ext ch-101</t>
  </si>
  <si>
    <t>emailrathika@gmail.com</t>
  </si>
  <si>
    <t>Srivanth R</t>
  </si>
  <si>
    <t>Ragunath K</t>
  </si>
  <si>
    <t>5/1, 9TH trust cross st, mandeveli ch-28</t>
  </si>
  <si>
    <t>jaivantr@gmail.com</t>
  </si>
  <si>
    <t>Jaivant R</t>
  </si>
  <si>
    <t xml:space="preserve">Arjun vasudevan </t>
  </si>
  <si>
    <t>Vasudevan AP</t>
  </si>
  <si>
    <t>No:26, phase 2, cheftinal enclance pallikarani narayanapuram  ch-100</t>
  </si>
  <si>
    <t>vasuoptimasolutions@gmail.com</t>
  </si>
  <si>
    <t>Rohit  sanjay G</t>
  </si>
  <si>
    <t>Ganesh M</t>
  </si>
  <si>
    <t>No:7/6, mariamman koil st, west kk nagar ch-78</t>
  </si>
  <si>
    <t>rathy_ln@gmail.com</t>
  </si>
  <si>
    <t>Harsha  vardan V</t>
  </si>
  <si>
    <t>Ravindhra V</t>
  </si>
  <si>
    <t>9/4, Mallampannappan st, truplicane ch-05</t>
  </si>
  <si>
    <t>varshnanaedu2008@gmail.com</t>
  </si>
  <si>
    <t xml:space="preserve">Charan M </t>
  </si>
  <si>
    <t xml:space="preserve">Madhuprakash </t>
  </si>
  <si>
    <t>22/35, subramani st, puraswakkam ch-7</t>
  </si>
  <si>
    <t>044-42042721</t>
  </si>
  <si>
    <t>nitsmadhu@gmail.com</t>
  </si>
  <si>
    <t>Raja V</t>
  </si>
  <si>
    <t>vella samy M</t>
  </si>
  <si>
    <t>No:46, Moorthy st, thirumullai voyal ch-62</t>
  </si>
  <si>
    <t xml:space="preserve">Siddanth saravan </t>
  </si>
  <si>
    <t xml:space="preserve">Sharavan kumar </t>
  </si>
  <si>
    <t>F-2, Block A 24 C, royal wood apts maruthi ave , kotturpuram ch-85</t>
  </si>
  <si>
    <t>044-24475231</t>
  </si>
  <si>
    <t>sharavan.kumar@wartsila.com</t>
  </si>
  <si>
    <t>Patrick shadrach N</t>
  </si>
  <si>
    <t>Nelson babu raj</t>
  </si>
  <si>
    <t>14, desigannada puram 1st, st, lyasarpadi ch-39</t>
  </si>
  <si>
    <t>nel_raj@yahoo.com</t>
  </si>
  <si>
    <t xml:space="preserve">Kishore kumar jaganathan </t>
  </si>
  <si>
    <t>jaganathan S</t>
  </si>
  <si>
    <t>38/88, muthamman koil st, ayanavaram ch-23</t>
  </si>
  <si>
    <t>chessismylifekishore12@gmail.com</t>
  </si>
  <si>
    <t>Dinesh kumar jaganathan</t>
  </si>
  <si>
    <t>jaganicf1971@gmail.com</t>
  </si>
  <si>
    <t>Sai shraun M</t>
  </si>
  <si>
    <t>Mohan K</t>
  </si>
  <si>
    <t>Old no:5,New  no:33, naidu st, kottur ch-85</t>
  </si>
  <si>
    <t>mohan_allsec@yhaoo.com</t>
  </si>
  <si>
    <t>Niteesh lingeshwaran l</t>
  </si>
  <si>
    <t>Lingeshwaran J</t>
  </si>
  <si>
    <t>No:2, lakshmi nagar, nearwana shakthi nayar kolathur ch-99</t>
  </si>
  <si>
    <t>044-26512653</t>
  </si>
  <si>
    <t>surekaoct2004@gmail.com</t>
  </si>
  <si>
    <t xml:space="preserve">Varun s roshan </t>
  </si>
  <si>
    <t>Suresh P</t>
  </si>
  <si>
    <t>39, Bala krishnan road, c-3, shyrems premika apts, valmki nagar, thiruvanmiyur ch41</t>
  </si>
  <si>
    <t>044-42166774</t>
  </si>
  <si>
    <t>sujita_suresh@yahoo.com</t>
  </si>
  <si>
    <t xml:space="preserve">Sivan S roshan </t>
  </si>
  <si>
    <t>Barath L</t>
  </si>
  <si>
    <t>Lakshmipathy G</t>
  </si>
  <si>
    <t>12/57, Kanadasan salai mogappair east, ch-37</t>
  </si>
  <si>
    <t>barathchess@gmail.com</t>
  </si>
  <si>
    <t>Vaishnavi G</t>
  </si>
  <si>
    <t>Ganapathy R</t>
  </si>
  <si>
    <t>1, 2nd st, kambar nagar, ch-82</t>
  </si>
  <si>
    <t>janakig27@gmail.com</t>
  </si>
  <si>
    <t>Haritha GJ</t>
  </si>
  <si>
    <t>Jeevan S</t>
  </si>
  <si>
    <t>Durga prasad S</t>
  </si>
  <si>
    <t>No:47/15, nellikaran st, thiruvttiyur ch-19</t>
  </si>
  <si>
    <t>sdprasad51@gmil.com</t>
  </si>
  <si>
    <t>Ratna priya K</t>
  </si>
  <si>
    <t>Kumar vel S</t>
  </si>
  <si>
    <t>26/18, Raghavan st, vetri nagar ext ch-82</t>
  </si>
  <si>
    <t>044-26710129</t>
  </si>
  <si>
    <t>skvel08@gmail.com</t>
  </si>
  <si>
    <t>Sai arvindh sridhar S</t>
  </si>
  <si>
    <t>Alamelu S</t>
  </si>
  <si>
    <t>11/4, Balaji apts, tilak st, t nagar, ch-17</t>
  </si>
  <si>
    <t>044-28344026</t>
  </si>
  <si>
    <t>salamelu@haratpetroleum.in</t>
  </si>
  <si>
    <t>Daakshin A</t>
  </si>
  <si>
    <t>Arun A</t>
  </si>
  <si>
    <t>56/46, Teacher colony  adyar ch-20</t>
  </si>
  <si>
    <t>044-24410986</t>
  </si>
  <si>
    <t>arunambashanker@gmail.com</t>
  </si>
  <si>
    <t>Kavya BG</t>
  </si>
  <si>
    <t>Basker babu D</t>
  </si>
  <si>
    <t>No:12/5, nataraja garden 2nd st, thiruyottriyur ch-19</t>
  </si>
  <si>
    <t>Murali krishnan R</t>
  </si>
  <si>
    <t>Raju D</t>
  </si>
  <si>
    <t>9/5, Thilakar st, bala krishnan nagar, thiruvottiyur ch-19</t>
  </si>
  <si>
    <t>rajudurairaj47@gmail.com</t>
  </si>
  <si>
    <t>Abinaya C</t>
  </si>
  <si>
    <t>Chandra sekar RK</t>
  </si>
  <si>
    <t>29/14, Ajcolony 1st, st, royapurram ch-13</t>
  </si>
  <si>
    <t>revathykumar23@gmail.com</t>
  </si>
  <si>
    <t>Krishna SB</t>
  </si>
  <si>
    <t>Selvam D</t>
  </si>
  <si>
    <t>No:43/3,  selva vinagagar koil st, old washermenpet, ch-21</t>
  </si>
  <si>
    <t>selvamprlya018@gmail.com</t>
  </si>
  <si>
    <t>Rathan gandhi S</t>
  </si>
  <si>
    <t xml:space="preserve">Sushil gandhi </t>
  </si>
  <si>
    <t>No:17/36, tirpur sundari nagar kaladipet ch-19</t>
  </si>
  <si>
    <t>Lokesh P</t>
  </si>
  <si>
    <t>Premnath N</t>
  </si>
  <si>
    <t>114/1022, TH Road, kaladipet ch-19</t>
  </si>
  <si>
    <t>Narmadha J</t>
  </si>
  <si>
    <t>Mohan J</t>
  </si>
  <si>
    <t>78/1, North mada st, thiruvottiyur ch-19</t>
  </si>
  <si>
    <t>Anirudh PJ</t>
  </si>
  <si>
    <t>Jayaprakash p</t>
  </si>
  <si>
    <t>No:27, kumaran nagar, eh road tondairpet ch-81</t>
  </si>
  <si>
    <t>male</t>
  </si>
  <si>
    <t>Kamalesh P</t>
  </si>
  <si>
    <t>Padmanabhan K</t>
  </si>
  <si>
    <t>kpadmanathan1969@gmail.com</t>
  </si>
  <si>
    <t>Santhosh P</t>
  </si>
  <si>
    <t>Radha rukmani V</t>
  </si>
  <si>
    <t>Venkatachalam PL</t>
  </si>
  <si>
    <t>13, Old  wel st, thiruvottiyur ch-19</t>
  </si>
  <si>
    <t>Saravana vel R</t>
  </si>
  <si>
    <t>Ramesh babu K</t>
  </si>
  <si>
    <t>C-11 ,140- prince village -2 No:b, ellaya st, tondiarpet, ch-81</t>
  </si>
  <si>
    <t>barathirameshbabu@gmail.com</t>
  </si>
  <si>
    <t>Sethu raman H</t>
  </si>
  <si>
    <t>Hari krishnan R</t>
  </si>
  <si>
    <t>11 e, voc nagar, 1st st, kaladipet ch-19</t>
  </si>
  <si>
    <t>Dharini R</t>
  </si>
  <si>
    <t>Rajasekar K</t>
  </si>
  <si>
    <t>58, Narayanappa garden 8th lane old washermenpet ch-21</t>
  </si>
  <si>
    <t>touchrajasekar@gmail.com</t>
  </si>
  <si>
    <t>Kouselay BG</t>
  </si>
  <si>
    <t>Baskar Babu D</t>
  </si>
  <si>
    <t>12/5, Nataraja garden 2nd st, tvt ch-19</t>
  </si>
  <si>
    <t>Arvomd Balaje</t>
  </si>
  <si>
    <t>Dinakaran R</t>
  </si>
  <si>
    <t>9/3a, Iyyapillai garden 1st st, kaladipet thiruvottriyur ch-19</t>
  </si>
  <si>
    <t>044-25991213</t>
  </si>
  <si>
    <t>dinakarnlicagen@gmail.com</t>
  </si>
  <si>
    <t>Hakesh K</t>
  </si>
  <si>
    <t>Kirubakaran M</t>
  </si>
  <si>
    <t>22/27a, dr ambedkar nagarm 2 nd st, thiruvottiyur ch-19</t>
  </si>
  <si>
    <t>kirubakaranmadhavan@gmail.com</t>
  </si>
  <si>
    <t>Preethika K</t>
  </si>
  <si>
    <t>Krishnan S</t>
  </si>
  <si>
    <t xml:space="preserve">83, Sivagami nagar, kamarajar road, new washermenpet </t>
  </si>
  <si>
    <t>krishnanvanitha.24@gmail.com</t>
  </si>
  <si>
    <t>Safa Nawshin S</t>
  </si>
  <si>
    <t xml:space="preserve">Syed musthafa </t>
  </si>
  <si>
    <t>110/123 Pv koil st, kalmandaram royapuram ch-</t>
  </si>
  <si>
    <t>silverstoneshirt@gmail.com</t>
  </si>
  <si>
    <t>Parameswar S</t>
  </si>
  <si>
    <t>Saravanan CK</t>
  </si>
  <si>
    <t>3B, Iyya pillai garden 1st kaladipet thiruvottiyur 1975@gmail.com</t>
  </si>
  <si>
    <t>saravanankannan1975@gmail.com</t>
  </si>
  <si>
    <t>Rakesh B</t>
  </si>
  <si>
    <t>Baskaran R</t>
  </si>
  <si>
    <t>D-9, BKN colony 1st st, police quarters kaladipet</t>
  </si>
  <si>
    <t>Chandhra leka B</t>
  </si>
  <si>
    <t>Bharathraj S</t>
  </si>
  <si>
    <t>Sankar A</t>
  </si>
  <si>
    <t>No:86/193, behind canara bank , ch-19</t>
  </si>
  <si>
    <t>Niranjan U</t>
  </si>
  <si>
    <t>No:14/34, namiahmaistry  new washermenpet  ch-81</t>
  </si>
  <si>
    <t>uniranjan64@yahoo.com</t>
  </si>
  <si>
    <t>Mohammed rafiq</t>
  </si>
  <si>
    <t>Syed ali M</t>
  </si>
  <si>
    <t>No:14, Anjugam nagar thiruvottiyur ch-19</t>
  </si>
  <si>
    <t>syed2507@gmail.com</t>
  </si>
  <si>
    <t>Kavini M</t>
  </si>
  <si>
    <t>Magesh babu K</t>
  </si>
  <si>
    <t>T-24, 302, Esplanade apts 75, vaidhyanathan st, tondiapet , ch-81</t>
  </si>
  <si>
    <t>044-48565133</t>
  </si>
  <si>
    <t>inisagencies@gmail.com</t>
  </si>
  <si>
    <t>Sham kumar S</t>
  </si>
  <si>
    <t>Selvakumar KS</t>
  </si>
  <si>
    <t xml:space="preserve">No: 53 , Elluthu karan sbeer kaladipet </t>
  </si>
  <si>
    <t>Subashree K</t>
  </si>
  <si>
    <t>Kumaraguru S</t>
  </si>
  <si>
    <t>No:11/9, Rajashanmugam nagar, 15th street, thiruvottiyur ch-19</t>
  </si>
  <si>
    <t>gurushree78@gmail.com</t>
  </si>
  <si>
    <t>Subavarshaa B</t>
  </si>
  <si>
    <t>1B, 6TH st, kaladipet thilagar nagar thiruvottiyur ch-19</t>
  </si>
  <si>
    <t>subavarshaa@gmail.com</t>
  </si>
  <si>
    <t>Surya J</t>
  </si>
  <si>
    <t>Jaya balan S</t>
  </si>
  <si>
    <t>No:23 -b, west madha st, thiruvottiyur ch-19</t>
  </si>
  <si>
    <t>kishore V</t>
  </si>
  <si>
    <t>29/11 Village st, thiruvottiyur  market ch-19</t>
  </si>
  <si>
    <t>Prajod H</t>
  </si>
  <si>
    <t>Hariharan AV</t>
  </si>
  <si>
    <t>New no:49, old no -18/3 a north mada st, kaladipet</t>
  </si>
  <si>
    <t>044-25994334</t>
  </si>
  <si>
    <t>Sudharshana MV</t>
  </si>
  <si>
    <t>Velayudham MA</t>
  </si>
  <si>
    <t>19, Nellikaran st, thiruvottiyur ch-19</t>
  </si>
  <si>
    <t>Monashree H</t>
  </si>
  <si>
    <t>Harikrishnan A</t>
  </si>
  <si>
    <t>12/59, Bajanai koil st, ernavoor ch-57</t>
  </si>
  <si>
    <t>044-25735250</t>
  </si>
  <si>
    <t>Kamali H</t>
  </si>
  <si>
    <t>Mithilesh M</t>
  </si>
  <si>
    <t>Manjunathan S</t>
  </si>
  <si>
    <t>No:5 Kattu ponniamman nagar, 4th kambar stm thiruvottiyur ch-19</t>
  </si>
  <si>
    <t>Jeepika A</t>
  </si>
  <si>
    <t xml:space="preserve">Iyyasamy </t>
  </si>
  <si>
    <t>9/3A, New st, rajakadai kaladipet ch-19</t>
  </si>
  <si>
    <t>Deepthi Aishwaryaa S</t>
  </si>
  <si>
    <t>Srinivasan S</t>
  </si>
  <si>
    <t>No:27/14, saravana nagar, 1st st, thiruvottiyur ch-19</t>
  </si>
  <si>
    <t>Kanishkaraj V</t>
  </si>
  <si>
    <t>Venkatesan E</t>
  </si>
  <si>
    <t xml:space="preserve">No:23/3, bajanai koil st nehru nagar, ennore ch-57 </t>
  </si>
  <si>
    <t>Dhiyaneswaran V</t>
  </si>
  <si>
    <t>Velu K</t>
  </si>
  <si>
    <t xml:space="preserve">No:11/57, magaliamman koil st, ernavoor ch-57, </t>
  </si>
  <si>
    <t>priyavelu08@gmail.com</t>
  </si>
  <si>
    <t xml:space="preserve">Jannath firthos </t>
  </si>
  <si>
    <t>Yakath ali A</t>
  </si>
  <si>
    <t>Emaan Egplanade tower 3, flat 104, 75 vaidyanathan st,  tandiopet ch-81</t>
  </si>
  <si>
    <t>yakathhenarir2011@gmail.com</t>
  </si>
  <si>
    <t>Naveen raan P</t>
  </si>
  <si>
    <t xml:space="preserve">Pechimuthu </t>
  </si>
  <si>
    <t>40, Veeraghavan st, new washermenpet ch-81</t>
  </si>
  <si>
    <t>spechi100@gmail.com</t>
  </si>
  <si>
    <t>Barath kumar RM</t>
  </si>
  <si>
    <t>Manickam SP</t>
  </si>
  <si>
    <t>4/21, Rama samy nagar, ashok nagar land quarters tiruvottiyur ch-19</t>
  </si>
  <si>
    <t>Deepika M</t>
  </si>
  <si>
    <t>Bahirathi S</t>
  </si>
  <si>
    <t xml:space="preserve">Senthil murugan </t>
  </si>
  <si>
    <t>185/76, Thangillam soliappan st, old washermenpet ch-21</t>
  </si>
  <si>
    <t>Senthil kumar C</t>
  </si>
  <si>
    <t>Chindambaram  A</t>
  </si>
  <si>
    <t>Akshaya kruthik AR</t>
  </si>
  <si>
    <t>Arun kumar D</t>
  </si>
  <si>
    <t>No:55, south mada st, thiruvottiyur ch-19</t>
  </si>
  <si>
    <t>aurn.arun1011@gmail.com</t>
  </si>
  <si>
    <t>attached</t>
  </si>
  <si>
    <t>Hiren KG</t>
  </si>
  <si>
    <t>Ganesan  AS</t>
  </si>
  <si>
    <t>No:53,NN , Garden 7th st, old washermenpet ch-21</t>
  </si>
  <si>
    <t>Logeth V</t>
  </si>
  <si>
    <t>Velmurugan T</t>
  </si>
  <si>
    <t>No:1b, north railway station road, tiruvottiyur ch-19</t>
  </si>
  <si>
    <t>velutel_t@yahoo.com</t>
  </si>
  <si>
    <t>Dhikshika Y</t>
  </si>
  <si>
    <t>Yuvaraj A</t>
  </si>
  <si>
    <t>No:27, bajani koil st, ernavoor ch-57</t>
  </si>
  <si>
    <t>yuvagayef@gmail.com</t>
  </si>
  <si>
    <t>Dhiswan y</t>
  </si>
  <si>
    <t>Athish H</t>
  </si>
  <si>
    <t>Harigaharun MV</t>
  </si>
  <si>
    <t>14-A, A.E. koil st, 1 anne new washarmenpet ch-81</t>
  </si>
  <si>
    <t>snehastudio.hari@gmail.com</t>
  </si>
  <si>
    <t>Rakshana APS</t>
  </si>
  <si>
    <t>Parthiban A</t>
  </si>
  <si>
    <t>1050/54L, th road ,thangal thiruvottiyur ch-19</t>
  </si>
  <si>
    <t>pasurani@gmail.com</t>
  </si>
  <si>
    <t>NAM</t>
  </si>
  <si>
    <t>Vigneshwar M</t>
  </si>
  <si>
    <t>No1, rangarajapuram  2 nd st, kodambakkam ch-24</t>
  </si>
  <si>
    <t>Jeyadeepak umashankar  R</t>
  </si>
  <si>
    <t>Deepan M</t>
  </si>
  <si>
    <t>Kirtana SP</t>
  </si>
  <si>
    <t>Premkumar S</t>
  </si>
  <si>
    <t>6, v v koil lane, chollai ch-112,</t>
  </si>
  <si>
    <t>jayalakshmi1811@gmail.com</t>
  </si>
  <si>
    <t>Mohan raj V</t>
  </si>
  <si>
    <t>Venkatesan L</t>
  </si>
  <si>
    <t>No:8/25, dr natesan road 3rd st, triplicane ch-05</t>
  </si>
  <si>
    <t>venkatmohan5366@gmail.com</t>
  </si>
  <si>
    <t>Mari na mac roshen LM</t>
  </si>
  <si>
    <t>Louis M</t>
  </si>
  <si>
    <t>102, dr ambedhkhar nagar, tvt ch-19</t>
  </si>
  <si>
    <t>louismariyan@gmail.com</t>
  </si>
  <si>
    <t>Sukirthan A</t>
  </si>
  <si>
    <t>Sharu Hasan G</t>
  </si>
  <si>
    <t>Gunasekaran G</t>
  </si>
  <si>
    <t>D-301, Hansa courtyard thiruvottriyur ch-19</t>
  </si>
  <si>
    <t>rogisharu@gmail.com</t>
  </si>
  <si>
    <t>Pavan anand S</t>
  </si>
  <si>
    <t>Sekar V</t>
  </si>
  <si>
    <t>B7/1, MPT colony venkateswara st, tondiarpet ch-81</t>
  </si>
  <si>
    <t>Aditya TSS</t>
  </si>
  <si>
    <t>Hari kishore TS</t>
  </si>
  <si>
    <t>Block No: c-7, flat no:31, prince village phase -2 ellaya mudali st, tondiarpet ch-81</t>
  </si>
  <si>
    <t>tshkishoe@gmail.com</t>
  </si>
  <si>
    <t>Karthikeyn S</t>
  </si>
  <si>
    <t>Sakthivel G</t>
  </si>
  <si>
    <t>R-7/10, vallur camp, Nctps post ch-</t>
  </si>
  <si>
    <t>ssamusakthi@gmail.com</t>
  </si>
  <si>
    <t>Mhangai yarkarsee RH</t>
  </si>
  <si>
    <t>Harikrishna R</t>
  </si>
  <si>
    <t>No:11, e voc nagar, 1st st, kaladipet ch-19</t>
  </si>
  <si>
    <t>Hariharan K</t>
  </si>
  <si>
    <t>Karthkiyean K</t>
  </si>
  <si>
    <t>1027, Th road, kaladipet ch-19</t>
  </si>
  <si>
    <t>khariharan176@gmail.com</t>
  </si>
  <si>
    <t>Monish V</t>
  </si>
  <si>
    <t>Visvanathan R</t>
  </si>
  <si>
    <t>707/3, Th road, new washermenpet ch-81</t>
  </si>
  <si>
    <t>visvanathan@gmail.com</t>
  </si>
  <si>
    <t>Lavanya U</t>
  </si>
  <si>
    <t>Udaya kuamr K</t>
  </si>
  <si>
    <t>14/6, chinna mettu palayam 3rd st, ch-19</t>
  </si>
  <si>
    <t>maruthitraders24@gmail.com</t>
  </si>
  <si>
    <t>Sathya narayanan C</t>
  </si>
  <si>
    <t>No:84, 4th th road, kaladipet ch-19</t>
  </si>
  <si>
    <t>044-44553001</t>
  </si>
  <si>
    <t>bhuvanbalaji2005@gmail.com</t>
  </si>
  <si>
    <t>Aswin Kutty  S</t>
  </si>
  <si>
    <t>2/33, D, thilagar nagar, 1st st, rajakadai thiruvottiyur ch-19</t>
  </si>
  <si>
    <t>Asmathulla S</t>
  </si>
  <si>
    <t>Sulai man A</t>
  </si>
  <si>
    <t>No:10/110, Kamarajar st, korukkupet ch-21</t>
  </si>
  <si>
    <t>Karishma A</t>
  </si>
  <si>
    <t>Abdulla Sharif A</t>
  </si>
  <si>
    <t>No:28/35 ,vijayaragava road old washermen pet ch-21</t>
  </si>
  <si>
    <t>Sumaiya S</t>
  </si>
  <si>
    <t>Hanishka SV</t>
  </si>
  <si>
    <t>Shanmugaraj SA</t>
  </si>
  <si>
    <t>No: 38/5, kanakar st , tondaiarpet, ch-81</t>
  </si>
  <si>
    <t>sa.shanmugaraj@yahoo.com</t>
  </si>
  <si>
    <t>Nishok roshan AP</t>
  </si>
  <si>
    <t>1050 /54 L, TH road, thangal thiruvottiyur ch-19</t>
  </si>
  <si>
    <t>Dhibish K</t>
  </si>
  <si>
    <t xml:space="preserve">Krishnan </t>
  </si>
  <si>
    <t>Reema Musthafa</t>
  </si>
  <si>
    <t>110/123, pv koil st, kalmandabam royapuram ch-13</t>
  </si>
  <si>
    <t>Mrityun jay m</t>
  </si>
  <si>
    <t>Murali krishnan v.c</t>
  </si>
  <si>
    <t>No:51/17, venkatachalam st, royapuram ch</t>
  </si>
  <si>
    <t>muralivcmk@gmail.com</t>
  </si>
  <si>
    <t>Rithika  SU</t>
  </si>
  <si>
    <t>Sudhakar s</t>
  </si>
  <si>
    <t>No:52, seni amman koil st, gandhi nagar, tondiarpet ch-81</t>
  </si>
  <si>
    <t>du.rithi.2009@gmail.com</t>
  </si>
  <si>
    <t>Lochan Hari R</t>
  </si>
  <si>
    <t>Ravikumar I</t>
  </si>
  <si>
    <t>13, kavarai st, kaladipet thiruvottiyur ch-19</t>
  </si>
  <si>
    <t>044-43569743</t>
  </si>
  <si>
    <t>ravinitha1830@gmail.com</t>
  </si>
  <si>
    <t>Jivitesh AJ</t>
  </si>
  <si>
    <t>Thiyagarajan AH</t>
  </si>
  <si>
    <t>24/9, North railway station road , thiruvottiyur ch-19</t>
  </si>
  <si>
    <t>tyaguhm@gmail.com</t>
  </si>
  <si>
    <t>Chiranjeevi CS</t>
  </si>
  <si>
    <t>Sathianarayanan CR</t>
  </si>
  <si>
    <t>56/E, 85 Arani rangan st, oldwashermenpet ch-21</t>
  </si>
  <si>
    <t>saayeegraphics@gmail.com</t>
  </si>
  <si>
    <t>Aswinnagappan N</t>
  </si>
  <si>
    <t>Narayanna Sp</t>
  </si>
  <si>
    <t>9/1C, Thulukkana naicken st, thiruvottiyur ch-19</t>
  </si>
  <si>
    <t>pudheyavanfb@gmail.com</t>
  </si>
  <si>
    <t>Sai kumaran  SM</t>
  </si>
  <si>
    <t>Sadhasivam BR</t>
  </si>
  <si>
    <t>No:81/68, periyar nagar, thiruvottiyur ch-19</t>
  </si>
  <si>
    <t>saisiram1969@gmail.com</t>
  </si>
  <si>
    <t>Swetha S</t>
  </si>
  <si>
    <t>5/58, D, th road rajakadai thiruvottiyur ch-19</t>
  </si>
  <si>
    <t>Prabu SY</t>
  </si>
  <si>
    <t>5/58D, TH road rajakadai thiruvottiyur ch-19</t>
  </si>
  <si>
    <t>Jagadeesh B</t>
  </si>
  <si>
    <t>No: 53/A, uadaya suriyan  2 st, sathuma nagar tolgate ch-19</t>
  </si>
  <si>
    <t>lathajagadeesh345@gmail.com</t>
  </si>
  <si>
    <t>Chandru S</t>
  </si>
  <si>
    <t>Priyankka J</t>
  </si>
  <si>
    <t>No:23-b, west madha st, thiruvouttiyur ch-19</t>
  </si>
  <si>
    <t>Dinesh babu G</t>
  </si>
  <si>
    <t>6/A, charles nagar, 3 st, tvt ch-19</t>
  </si>
  <si>
    <t>Barath prasanna N</t>
  </si>
  <si>
    <t>Neelakandan TS</t>
  </si>
  <si>
    <t>No:34/23, west mada st, thiruvottiyur ch-19</t>
  </si>
  <si>
    <t>Krithiga SM</t>
  </si>
  <si>
    <t>Suriyakumar B</t>
  </si>
  <si>
    <t>No:38, Nellikaran st, opp provision store ground floor theradi thiruvottiyur ch-19</t>
  </si>
  <si>
    <t>Shayam vignesh PB</t>
  </si>
  <si>
    <t>Balakrishnan P</t>
  </si>
  <si>
    <t>761/390, Th road, thiruvottiyur ch-19</t>
  </si>
  <si>
    <t>044-25731118</t>
  </si>
  <si>
    <t>Bavatharinee S</t>
  </si>
  <si>
    <t>Shanmugam Vadivel J</t>
  </si>
  <si>
    <t>No:2/52, poondithangammai st, new washermenpet ch-81</t>
  </si>
  <si>
    <t>Srisai M</t>
  </si>
  <si>
    <t>Mageshwaran M</t>
  </si>
  <si>
    <t>No:192, Th road thiruvottiyur ch-19</t>
  </si>
  <si>
    <t>kirthimagesh@gmail.com</t>
  </si>
  <si>
    <t>Medha R</t>
  </si>
  <si>
    <t>Manjula P</t>
  </si>
  <si>
    <t>No:1, samu st 6th lane Royapuram ch-13</t>
  </si>
  <si>
    <t>Aadhav P</t>
  </si>
  <si>
    <t>Palani kumar T</t>
  </si>
  <si>
    <t>No: 4, gandhi road alwarthirunagar , ch-87</t>
  </si>
  <si>
    <t>Sukumar M</t>
  </si>
  <si>
    <t>Old no:64/2, new  no:24, A, kummalamman koil st, tondiarpet ch-81</t>
  </si>
  <si>
    <t>Sahana  R</t>
  </si>
  <si>
    <t>Raj kumar M</t>
  </si>
  <si>
    <t>No: 7, Railway station road ennore ch-57</t>
  </si>
  <si>
    <t>Kowshik SM</t>
  </si>
  <si>
    <t>Suriya kumar B</t>
  </si>
  <si>
    <t>044-25733645</t>
  </si>
  <si>
    <t>pandiansuriya@yahoo.com</t>
  </si>
  <si>
    <t>Sreejavarshini K</t>
  </si>
  <si>
    <t>Karthick R</t>
  </si>
  <si>
    <t>No:30/1, sp koil 3rd st, periya nagar thiruvottiyrur ch-19</t>
  </si>
  <si>
    <t>karthick12344@gmail.com</t>
  </si>
  <si>
    <t>Karthik R</t>
  </si>
  <si>
    <t>Raja kumar S</t>
  </si>
  <si>
    <t>70/2, Kanniyappa gramani nagar, 1st st, kaladipet ch-19</t>
  </si>
  <si>
    <t>s.rajachithra1971@yahoo.com</t>
  </si>
  <si>
    <t>Gru nathan SR</t>
  </si>
  <si>
    <t>Ravi SL</t>
  </si>
  <si>
    <t>No:2,6 st, nehru nagar, tnondiarpet ch-81</t>
  </si>
  <si>
    <t>Rithamika S</t>
  </si>
  <si>
    <t>185/76, Solaiyappan st, old washermenpet ch-21</t>
  </si>
  <si>
    <t>senthilchess@gmail.com</t>
  </si>
  <si>
    <t>Shakthivel KS</t>
  </si>
  <si>
    <t>Sudhakar A</t>
  </si>
  <si>
    <t>No:11/c/58, Easani moorthi koil st, theradi , thiruvottiyur ch-19</t>
  </si>
  <si>
    <t>durgasacu@gmail.com</t>
  </si>
  <si>
    <t>Harsh Ramakrishna K</t>
  </si>
  <si>
    <t>Kathikeyan A</t>
  </si>
  <si>
    <t>No:63/26, D, sannathi st, thiruvottiyur ch-19</t>
  </si>
  <si>
    <t>akarthikeyanharsh@gmail.com</t>
  </si>
  <si>
    <t>Ragul S</t>
  </si>
  <si>
    <t>Srinivasan VM</t>
  </si>
  <si>
    <t>No:16/43, thulukkanam st, thiruvottiyur ch-19</t>
  </si>
  <si>
    <t>Agnesh halfiena merriyam LM</t>
  </si>
  <si>
    <t>No:32/102, dr ambedhkar nagar, thiruvottiyur ch-19</t>
  </si>
  <si>
    <t>Aashish Niranjan B</t>
  </si>
  <si>
    <t>S.Barathy Kannan</t>
  </si>
  <si>
    <t>11/52,kumaran nagar,2nd street,jawahar nagar,chennai</t>
  </si>
  <si>
    <t>sbarathykannan@gmail.com</t>
  </si>
  <si>
    <t>Hatsan-Idhayam</t>
  </si>
  <si>
    <t>Akash Arun Babu</t>
  </si>
  <si>
    <t>J.Mathan</t>
  </si>
  <si>
    <t>39,svpns street,virudhunagar</t>
  </si>
  <si>
    <t>VNR</t>
  </si>
  <si>
    <t>akasharunbabuchess@gmail.com</t>
  </si>
  <si>
    <t>Alan Diviya Raj</t>
  </si>
  <si>
    <t>Michael irudaya raj</t>
  </si>
  <si>
    <t>plot no 21,Thiruvalluvat street,VGP shanthi nagar,Pallikarunai,Chennai</t>
  </si>
  <si>
    <t>michaelraj_98@yahoo.com</t>
  </si>
  <si>
    <t>Amit G A</t>
  </si>
  <si>
    <t>G.Ananthasayanan</t>
  </si>
  <si>
    <t>3/1,Krishna apartment,Pound road,Nagercoil</t>
  </si>
  <si>
    <t>ammit4@gmail.com</t>
  </si>
  <si>
    <t>Anandha Ganesh M</t>
  </si>
  <si>
    <t>A.Manikandan</t>
  </si>
  <si>
    <t>4th south kaval kooda 2nd street,south avani moola street,Madurai</t>
  </si>
  <si>
    <t>amanik1968@yahoo.co.in</t>
  </si>
  <si>
    <t>Anandharaman M</t>
  </si>
  <si>
    <t>Muthuvaradhan</t>
  </si>
  <si>
    <t>Plot7,Jaganatha Nagar,Millennium Town,Adayalampattu,Maduravoyal,Chennai</t>
  </si>
  <si>
    <t>anandharaman@yahoo.com</t>
  </si>
  <si>
    <t>Aneesh Kumar K S</t>
  </si>
  <si>
    <t>K.R.Sathish bapu</t>
  </si>
  <si>
    <t>type IV/3,income tax staff quarters,Meenambalpuram,Madurai</t>
  </si>
  <si>
    <t>Anirudh D Venkat</t>
  </si>
  <si>
    <t>D.Yaso Venkatesh</t>
  </si>
  <si>
    <t>plot no 19, door no 3/25,Patel street,Pozhichalur,Chennai</t>
  </si>
  <si>
    <t>anirudh.d.venkat07@gmail.com</t>
  </si>
  <si>
    <t>Boopesh Kumar M</t>
  </si>
  <si>
    <t>P.Manikandan</t>
  </si>
  <si>
    <t>1327,solai colony,sivakasi</t>
  </si>
  <si>
    <t>Chandra Sekharan A P</t>
  </si>
  <si>
    <t>A.Packiam pillai</t>
  </si>
  <si>
    <t>D2,srivenkateswara residency,lourdhusamy pillai street,ayyappanagar</t>
  </si>
  <si>
    <t>sridevichandru01@gmail.com</t>
  </si>
  <si>
    <t>Dhanasekaran Suresh R.</t>
  </si>
  <si>
    <t>P.Rengarajan</t>
  </si>
  <si>
    <t>370,slc 2nd type,lig colony, annanagar,madurai</t>
  </si>
  <si>
    <t>dhanasekaransuresh@yahoo.com</t>
  </si>
  <si>
    <t>Dhandapani Perumal</t>
  </si>
  <si>
    <t>S.Perumal</t>
  </si>
  <si>
    <t>60,Mettu st.,Thanderampattu-606707,Tiruvannamalai dt</t>
  </si>
  <si>
    <t>TVM</t>
  </si>
  <si>
    <t>dhandapani460@gmail.com</t>
  </si>
  <si>
    <t>Esvar Ramkumar</t>
  </si>
  <si>
    <t>R.Palani kumar</t>
  </si>
  <si>
    <t>16,kes godown street,virudhunagar</t>
  </si>
  <si>
    <t>kumar.tmb21@gmail.com</t>
  </si>
  <si>
    <t>Gowtham K K</t>
  </si>
  <si>
    <t>S.Kuppuraj</t>
  </si>
  <si>
    <t>erode</t>
  </si>
  <si>
    <t>gowthamkkerode@gmaol.com</t>
  </si>
  <si>
    <t>Gurubaran K</t>
  </si>
  <si>
    <t>V.Kamalakannan</t>
  </si>
  <si>
    <t>75,vetri gnaniyar street,sivakasi</t>
  </si>
  <si>
    <t>guru50067@gmail.com</t>
  </si>
  <si>
    <t>Hari Prabhu S V</t>
  </si>
  <si>
    <t>N.Srinivasan</t>
  </si>
  <si>
    <t>Bharathi Nagar,Vidyalayam,Tirupur</t>
  </si>
  <si>
    <t>TPR</t>
  </si>
  <si>
    <t>suhariprabhu@gmail.com</t>
  </si>
  <si>
    <t>Harikrishna Raj A</t>
  </si>
  <si>
    <t>V.Arun prasad raja</t>
  </si>
  <si>
    <t>plot no 9,f4,main road,thambiah reddy colony,madambakkam,tambaram,chennai</t>
  </si>
  <si>
    <t>vr_apr@yahoo.com</t>
  </si>
  <si>
    <t>Harini.S</t>
  </si>
  <si>
    <t>S.Sankaran</t>
  </si>
  <si>
    <t>6,Velmurugan colony,Vadapalani</t>
  </si>
  <si>
    <t>harinipresent@gmail.com</t>
  </si>
  <si>
    <t>Harrish A</t>
  </si>
  <si>
    <t>R.Alagendran</t>
  </si>
  <si>
    <t>72,sundari raja st,rajapalayam</t>
  </si>
  <si>
    <t>harrish.a888999@gmail.com</t>
  </si>
  <si>
    <t>Jaiwin Jacob Raja J</t>
  </si>
  <si>
    <t>Y.Jeyabaskaran</t>
  </si>
  <si>
    <t>1/937/24,Gandhi Nagar,Virudhunagar</t>
  </si>
  <si>
    <t>jayabaskaranvnr@gmail.com</t>
  </si>
  <si>
    <t>Jeswin Titus J V</t>
  </si>
  <si>
    <t>D.Julius raja</t>
  </si>
  <si>
    <t>76/3k,muthukrishnapuram st,thoothukudi</t>
  </si>
  <si>
    <t>juliusraja.d@gmail.com</t>
  </si>
  <si>
    <t>Jeya Durai T</t>
  </si>
  <si>
    <t>K.Thangadurai</t>
  </si>
  <si>
    <t>5/238/1,JD Nadar com.,Aruppukottai Mail road,Kalkuruchi</t>
  </si>
  <si>
    <t>jd.nadar@gmail.com</t>
  </si>
  <si>
    <t>Karthic U</t>
  </si>
  <si>
    <t>V.Urkalan</t>
  </si>
  <si>
    <t>b/3,housing board,aruppukottai</t>
  </si>
  <si>
    <t>urkalan1974@gmail.com</t>
  </si>
  <si>
    <t>Karthik B</t>
  </si>
  <si>
    <t>M.Balasubramanian</t>
  </si>
  <si>
    <t>7,pannaiyar st,rajapalayam</t>
  </si>
  <si>
    <t>saranyaece231291@gmail.com</t>
  </si>
  <si>
    <t>Kishore R</t>
  </si>
  <si>
    <t>A.Ramaiah</t>
  </si>
  <si>
    <t>ayyapanagar bharathidasan st,kk nagar,thiruchy</t>
  </si>
  <si>
    <t>Krithika J</t>
  </si>
  <si>
    <t>Janakiraman</t>
  </si>
  <si>
    <t>36/79,kalathyapa st,choolai,chennai</t>
  </si>
  <si>
    <t>sasirekhajanakiraman@gmail.com</t>
  </si>
  <si>
    <t>Lenin A G</t>
  </si>
  <si>
    <t>A.Gurusamy</t>
  </si>
  <si>
    <t>8/3.south st,chatrapatti</t>
  </si>
  <si>
    <t>gururamtex@gmail.com</t>
  </si>
  <si>
    <t>Manichselvam J</t>
  </si>
  <si>
    <t>P.Jeyarajan</t>
  </si>
  <si>
    <t>35/1/14e,dharanijeyan illam,aa road, virudhunagar</t>
  </si>
  <si>
    <t>dharanijeyan@gmail.com</t>
  </si>
  <si>
    <t>Mareeswari K</t>
  </si>
  <si>
    <t>G.Karuppasamy</t>
  </si>
  <si>
    <t>1/307,colony st,kilallikulam</t>
  </si>
  <si>
    <t>mareeswari406@gmail.com</t>
  </si>
  <si>
    <t>Mohankumar R</t>
  </si>
  <si>
    <t>R.Ramaraj</t>
  </si>
  <si>
    <t>1/158,west st,vellur</t>
  </si>
  <si>
    <t>mohan_kumar2001@gmail.com</t>
  </si>
  <si>
    <t>Murugan M</t>
  </si>
  <si>
    <t>V.Meenakshi sundaram</t>
  </si>
  <si>
    <t>20,chellaiah nagar,4th st,kudal nagar,madurai</t>
  </si>
  <si>
    <t>mm818153.mc@gmail.com</t>
  </si>
  <si>
    <t>Muthu Jeyram M</t>
  </si>
  <si>
    <t>M.Mariappan</t>
  </si>
  <si>
    <t>4/204,1st st,muthammal colony,tuticorin</t>
  </si>
  <si>
    <t>muthujeyram@gmail.com</t>
  </si>
  <si>
    <t>Muthukumaran V</t>
  </si>
  <si>
    <t>J.Vivekanandhan</t>
  </si>
  <si>
    <t>5,pallavan st,pammal,chennai</t>
  </si>
  <si>
    <t>vivekanandan974@gmail.com</t>
  </si>
  <si>
    <t>Narendra Pallavan S</t>
  </si>
  <si>
    <t>M.Siriyadurai</t>
  </si>
  <si>
    <t>6A,17th st.,Balaji Nagar,Anagaputtur</t>
  </si>
  <si>
    <t>asathia42@gmail.com</t>
  </si>
  <si>
    <t>Naveen G</t>
  </si>
  <si>
    <t>A.Gurupackiam</t>
  </si>
  <si>
    <t>335,sankarapandiapuram st,rajapalayam</t>
  </si>
  <si>
    <t>susish@gmail.com</t>
  </si>
  <si>
    <t>Naveen Prasath M</t>
  </si>
  <si>
    <t>M.Mahalingam</t>
  </si>
  <si>
    <t>12/4,chitirar gankani st,mettupatti,seithur</t>
  </si>
  <si>
    <t>nprasath728@gmail.com</t>
  </si>
  <si>
    <t>Pranav Raj R P</t>
  </si>
  <si>
    <t>R.Paraniraja</t>
  </si>
  <si>
    <t>Jade 1D/Emerol Heights,Jeyachandran Nagar,Medavakkam,Chennai</t>
  </si>
  <si>
    <t>umamaheswari.raja@gmail.com</t>
  </si>
  <si>
    <t>Rabindar J</t>
  </si>
  <si>
    <t>S.Jayakumar</t>
  </si>
  <si>
    <t>4/443,Amirthammal Nagar,Athur,Karur</t>
  </si>
  <si>
    <t>KRR</t>
  </si>
  <si>
    <t>rabindar92@gmail.com</t>
  </si>
  <si>
    <t>Rajasudharsan C</t>
  </si>
  <si>
    <t>R.Chandrasekar</t>
  </si>
  <si>
    <t>33/44,Maninagaram,Aruppukottai</t>
  </si>
  <si>
    <t>rajasudarsan004@gmail.com</t>
  </si>
  <si>
    <t>Rajendra Prasad</t>
  </si>
  <si>
    <t>A.Anbalagan</t>
  </si>
  <si>
    <t>64,North Rathinasababathy st.,Tirunagaram,Aruppukottai</t>
  </si>
  <si>
    <t>ram15485@gmail.com</t>
  </si>
  <si>
    <t>Rajkumar N</t>
  </si>
  <si>
    <t>natrayan</t>
  </si>
  <si>
    <t>q1,police line,kk nagar,tiruchy</t>
  </si>
  <si>
    <t>deviraj501@gmail.com</t>
  </si>
  <si>
    <t>Ramakrishnan M R</t>
  </si>
  <si>
    <t>M.R.Ranganathan</t>
  </si>
  <si>
    <t>35,Nallathambi Road,Pammal,Chennai</t>
  </si>
  <si>
    <t>shivam609@gmail.com</t>
  </si>
  <si>
    <t>Rathish T.J.</t>
  </si>
  <si>
    <t>T.Jeyagopal</t>
  </si>
  <si>
    <t>1/4646/3,R.V.R.Nagar,Pandian Nagar</t>
  </si>
  <si>
    <t>rathish292000@gmail.com</t>
  </si>
  <si>
    <t>Rishi Raghav Karthik T</t>
  </si>
  <si>
    <t>T.K.Thiraviarajan</t>
  </si>
  <si>
    <t>34,A.C.Sankaralingam St.,Virudhunagar</t>
  </si>
  <si>
    <t>raajan1977@yahoo.com</t>
  </si>
  <si>
    <t>Rishikanth R</t>
  </si>
  <si>
    <t>Radhakrishnan.K</t>
  </si>
  <si>
    <t>247,Sigaraka kottai,Big st.,Rajapalayam</t>
  </si>
  <si>
    <t>radhasaras1000@gmail.com</t>
  </si>
  <si>
    <t>TNV</t>
  </si>
  <si>
    <t>Sangeetha P</t>
  </si>
  <si>
    <t>C.Palanisamy</t>
  </si>
  <si>
    <t>141,East Adayavalanjan st.,Srirangam</t>
  </si>
  <si>
    <t>sangeetha10294@gmail.com</t>
  </si>
  <si>
    <t>Sanjay Sekar</t>
  </si>
  <si>
    <t>A.Sekar</t>
  </si>
  <si>
    <t>M-17,Thiruvalluvar Nagar,Housing Board,Rajapalayam</t>
  </si>
  <si>
    <t>umarani75@gmail.com</t>
  </si>
  <si>
    <t>Sathiya Ramanan V</t>
  </si>
  <si>
    <t>A.Vijayaraghunatha Sethupathy</t>
  </si>
  <si>
    <t>6/A,Araichipatti throwpathy Amman kovil st.,Srivilliputtur</t>
  </si>
  <si>
    <t>sathiyaramanan27@gmail.com</t>
  </si>
  <si>
    <t>Shakthi Vishal J</t>
  </si>
  <si>
    <t>K.Janakiram</t>
  </si>
  <si>
    <t>20,Pillayar kovil st,Thenthiruparai</t>
  </si>
  <si>
    <t>chessvishal2002@gmail.com</t>
  </si>
  <si>
    <t>Shyaamnikhil P</t>
  </si>
  <si>
    <t>K.Ponnuswamy</t>
  </si>
  <si>
    <t>13/13 26W,Amuthasurabhi complex,Chenthooran NagarDUP colony,Nagercoil</t>
  </si>
  <si>
    <t>shyamnikhil@yahoo.co.in</t>
  </si>
  <si>
    <t>Sreekanth G</t>
  </si>
  <si>
    <t>M.S.Gopalakrishnan</t>
  </si>
  <si>
    <t>43,F1,Krishna Gokulam Apart,Rajarajeswari Nagar,3rd cross st.,Madipakkam</t>
  </si>
  <si>
    <t>lapogms@rediffmail.com</t>
  </si>
  <si>
    <t>Srivatsan Sekar</t>
  </si>
  <si>
    <t>2A,5th Main Road,Venkateshwara Nagar,Velachery</t>
  </si>
  <si>
    <t>rkalai1@yahoo.co.in</t>
  </si>
  <si>
    <t>Stanley Blessing J V</t>
  </si>
  <si>
    <t>d.julius raja</t>
  </si>
  <si>
    <t>Subramanian V</t>
  </si>
  <si>
    <t>K.Vaidhyanathan</t>
  </si>
  <si>
    <t>4,Kuppusamy st.,Ullagaram,Chennai-600091</t>
  </si>
  <si>
    <t>smanian1155@gmail.com</t>
  </si>
  <si>
    <t>Sudarshan B</t>
  </si>
  <si>
    <t>S.Balaji</t>
  </si>
  <si>
    <t>2/630,Ponni amman koil 1st cross st.,Madipakkam,chennai</t>
  </si>
  <si>
    <t>sudarshanbalaji@gmail.com</t>
  </si>
  <si>
    <t>Sudharshan S S</t>
  </si>
  <si>
    <t>S.T.Saravanan</t>
  </si>
  <si>
    <t>6/1316-4,Pavalamalli st.,R.S.Nagar,Virudhunagar</t>
  </si>
  <si>
    <t>stsarovanan@gmail.com</t>
  </si>
  <si>
    <t>Thamarai Selvan T S</t>
  </si>
  <si>
    <t>P Thirumal</t>
  </si>
  <si>
    <t>Sattur</t>
  </si>
  <si>
    <t>santhithirumal@gmail.com</t>
  </si>
  <si>
    <t>Thiravia Raj S</t>
  </si>
  <si>
    <t>Savier.S</t>
  </si>
  <si>
    <t>14-5-5,Abiraham Lingan st.,Periyakulam</t>
  </si>
  <si>
    <t>thiraviaraj.s@gmail.com</t>
  </si>
  <si>
    <t>Vimal Arul Francis S</t>
  </si>
  <si>
    <t>J.Selva</t>
  </si>
  <si>
    <t>876,B13 Gandhi Nagar,Malaiyadipatti,Rajapalayam</t>
  </si>
  <si>
    <t>selvawinssa@gmail.com</t>
  </si>
  <si>
    <t>Vinodh Madhusudhanan M P</t>
  </si>
  <si>
    <t>M.Paramasivam</t>
  </si>
  <si>
    <t>15A/1A,Rytterpatti st.,Srivilliputtur</t>
  </si>
  <si>
    <t>mpvino007@gmail.com</t>
  </si>
  <si>
    <t>Vishnu Viswanathan P</t>
  </si>
  <si>
    <t>S.Palani Durai</t>
  </si>
  <si>
    <t>125,Patti st.,Sivakasi</t>
  </si>
  <si>
    <t>sivacishnuchess@gmail.com</t>
  </si>
  <si>
    <t>Vivek P</t>
  </si>
  <si>
    <t>P.Perumal</t>
  </si>
  <si>
    <t>6/1108,North st.,Palavanatham,Virudhunagar</t>
  </si>
  <si>
    <t>vivekpvm213@gmail.com</t>
  </si>
  <si>
    <t>Yogaraj K</t>
  </si>
  <si>
    <t>Karnan</t>
  </si>
  <si>
    <t>P2,Officers Town,Meenambalpuram,Madurai</t>
  </si>
  <si>
    <t>yogarajbt@gmail.com</t>
  </si>
  <si>
    <t>Yogit S</t>
  </si>
  <si>
    <t>Senthilnathan</t>
  </si>
  <si>
    <t>74,Swathy Arcade,Chinmaya Nagar,Chennai</t>
  </si>
  <si>
    <t>yogit1997@gmail.com</t>
  </si>
  <si>
    <t>KGI</t>
  </si>
  <si>
    <t>Anandan Arunachalakani</t>
  </si>
  <si>
    <t>Arunachalakani</t>
  </si>
  <si>
    <t>p3,5th block,jamals appartment,kaveri nagar,velappanchavadi,chennai</t>
  </si>
  <si>
    <t>getanandkvc@gmail.com</t>
  </si>
  <si>
    <t>Ancy Elita S</t>
  </si>
  <si>
    <t>D.Sam Pradeepkumar</t>
  </si>
  <si>
    <t>14,police manickam street,Ayanavaram,Chennai</t>
  </si>
  <si>
    <t>sampradeepkumar@gmail.com</t>
  </si>
  <si>
    <t>Anuradha.K</t>
  </si>
  <si>
    <t>Dr.S.V.S.K.Velmanirajan</t>
  </si>
  <si>
    <t>2799,Mela anupanadt TNAB,madurai-625009</t>
  </si>
  <si>
    <t>anuvmrajan@yahoo.co.in</t>
  </si>
  <si>
    <t>Archana Sri A</t>
  </si>
  <si>
    <t>A.Arivalagan</t>
  </si>
  <si>
    <t>357/b,srinivasan new street,rajapalayam</t>
  </si>
  <si>
    <t>urajkumar69@gmail.com</t>
  </si>
  <si>
    <t>Arun Prasad Raja V</t>
  </si>
  <si>
    <t>V.Vemannan</t>
  </si>
  <si>
    <t>Chandra Ganesan S</t>
  </si>
  <si>
    <t>S.Sundar rajan</t>
  </si>
  <si>
    <t>56B2 amman kovil patti,middle street,sivakasi</t>
  </si>
  <si>
    <t>winganesh7@gmail.com</t>
  </si>
  <si>
    <t>Dharun Athitya M</t>
  </si>
  <si>
    <t>N.Muthuraj</t>
  </si>
  <si>
    <t>24,mk.ayyan street,virudhunagar</t>
  </si>
  <si>
    <t>rathinuthu85@gmail.com</t>
  </si>
  <si>
    <t>Gokul R T</t>
  </si>
  <si>
    <t>R.Tamilrajan</t>
  </si>
  <si>
    <t>78,North st.,Renganathapuram,Srivilliputtur</t>
  </si>
  <si>
    <t>gokultamil57@gmail.com</t>
  </si>
  <si>
    <t>Gokulakrishnan N</t>
  </si>
  <si>
    <t>V.Nagarajan</t>
  </si>
  <si>
    <t>7,6th cross st,iyyappa nagar,kamarajapuram,sembakkam,east thambaram,chennai</t>
  </si>
  <si>
    <t>vnrajathi@gmail.com</t>
  </si>
  <si>
    <t>Gurvishal M</t>
  </si>
  <si>
    <t>muthurajmknm@gmail.com</t>
  </si>
  <si>
    <t>Hareesh Kumar G R</t>
  </si>
  <si>
    <t>R.Radha krishnan</t>
  </si>
  <si>
    <t>35I/1,tntuc nagar,rajapalayam</t>
  </si>
  <si>
    <t>hareeshkumar.gr@gmail.com</t>
  </si>
  <si>
    <t>Hrithik Sundarapandian</t>
  </si>
  <si>
    <t>P.Sundarapandian</t>
  </si>
  <si>
    <t>6/707/c4,cheran st,lakshmi nagar,virudhunagar</t>
  </si>
  <si>
    <t>sundarmetal@gmail.com</t>
  </si>
  <si>
    <t>Kannan V M</t>
  </si>
  <si>
    <t>V.Muthu Irulappan</t>
  </si>
  <si>
    <t>Dept.of Commerce,VHNSN college</t>
  </si>
  <si>
    <t>kannapiran1979@gmail.com</t>
  </si>
  <si>
    <t>Kavin Kumaran</t>
  </si>
  <si>
    <t>V.Senthil kumar</t>
  </si>
  <si>
    <t>a9/3,meenakshi aappar,annanagar,madurai</t>
  </si>
  <si>
    <t>sanguvelsenthil@yahoo.com</t>
  </si>
  <si>
    <t>Logesh Kumaran S</t>
  </si>
  <si>
    <t>A.Sathasivam</t>
  </si>
  <si>
    <t>102,kattabomman st,virudhunagar</t>
  </si>
  <si>
    <t>satha2020@gmail.com</t>
  </si>
  <si>
    <t>Logeshwaran A</t>
  </si>
  <si>
    <t>M.Arumugam</t>
  </si>
  <si>
    <t>2/2267/1,pandiyan nagar,mgr nagar,virudhunagar</t>
  </si>
  <si>
    <t>kutty489819@gmail.com</t>
  </si>
  <si>
    <t>Mahadevan G</t>
  </si>
  <si>
    <t>N.Gopalakrishnan</t>
  </si>
  <si>
    <t>h41/9,appu colony,thiruvanmiyur,chennai</t>
  </si>
  <si>
    <t>mahadevan60@gmail.com</t>
  </si>
  <si>
    <t>Mohamed Ehya</t>
  </si>
  <si>
    <t>S.Abdul nazar</t>
  </si>
  <si>
    <t>232,sithukathi st,virudhunagar</t>
  </si>
  <si>
    <t>ekehya2596@gmail.com</t>
  </si>
  <si>
    <t>Nivedhitha G</t>
  </si>
  <si>
    <t>208,Kumaran st., Palayapalayam,Rajapalayam</t>
  </si>
  <si>
    <t>rajachat86@gmail.com</t>
  </si>
  <si>
    <t>Palani Murugan M</t>
  </si>
  <si>
    <t>V.Murugesan</t>
  </si>
  <si>
    <t>344/B,Valavandhalpuram,Manthiri odai,Kariapatti</t>
  </si>
  <si>
    <t>palanimuruganm7@gmail.com</t>
  </si>
  <si>
    <t>Parthasarathy T</t>
  </si>
  <si>
    <t>Tharmaraj</t>
  </si>
  <si>
    <t>77/H,1st st,Palpandi Nagar,Tuticorin</t>
  </si>
  <si>
    <t>dharmaraj.ikz@gmail.com</t>
  </si>
  <si>
    <t>Pon Dhanush Rajan P</t>
  </si>
  <si>
    <t>C.Pandarinathan</t>
  </si>
  <si>
    <t>31/1,Muthusamy Nagar,Virudhunagar</t>
  </si>
  <si>
    <t>dhanush08@gmail.com</t>
  </si>
  <si>
    <t>Rajajeevanantham T</t>
  </si>
  <si>
    <t>M.Thangaraj</t>
  </si>
  <si>
    <t>Chidambara rajapuram st.,Tirunagaram,Aruppukottai</t>
  </si>
  <si>
    <t>Selvaganesh R</t>
  </si>
  <si>
    <t>N.Rajamanickam</t>
  </si>
  <si>
    <t>65,Anna Nagar,Mallanginar ,Virudhunagar</t>
  </si>
  <si>
    <t>rajamanickam2782@gmail.com</t>
  </si>
  <si>
    <t>Sooraj Prabu V</t>
  </si>
  <si>
    <t>S.V.S.K.Velmanirajan</t>
  </si>
  <si>
    <t>Sri Ram M</t>
  </si>
  <si>
    <t>S.Muthuvel</t>
  </si>
  <si>
    <t>99,Nakeerar st.,Virudhunagar</t>
  </si>
  <si>
    <t>smuthuvel@gmail.com</t>
  </si>
  <si>
    <t>Srinidhi R</t>
  </si>
  <si>
    <t>K.G.Rajaguru</t>
  </si>
  <si>
    <t>128/1,Ramamoorthy Road,Virudhunagar</t>
  </si>
  <si>
    <t>maithilirajaguru@gmail.com</t>
  </si>
  <si>
    <t>Suryameena V</t>
  </si>
  <si>
    <t>velmanirajan@gmail.com</t>
  </si>
  <si>
    <t>Thiruvazhi Dhinesh Kumar</t>
  </si>
  <si>
    <t>T.Sakthivel</t>
  </si>
  <si>
    <t>110,Kamatchi Amman kovil st.,Rajapalayam</t>
  </si>
  <si>
    <t>thiruvazhi4@gmail.com</t>
  </si>
  <si>
    <t>Vetrivel Karuthapandi</t>
  </si>
  <si>
    <t>Karuthapandi.M</t>
  </si>
  <si>
    <t>57,East st.,Salaimaraikulam,Kariapatti</t>
  </si>
  <si>
    <t>k_vetrivel2007@gmail.com</t>
  </si>
  <si>
    <t>Vijayakumar Murugan</t>
  </si>
  <si>
    <t>V.Murugan</t>
  </si>
  <si>
    <t>236,Alagai Nagar,Rajapalayam</t>
  </si>
  <si>
    <t>Vishaal Kumar Anandan</t>
  </si>
  <si>
    <t>T3,5th Block,Jamal apart.,Kaveri Nagar Velapan Chavadi,Chennai</t>
  </si>
  <si>
    <t>Aadarsh S</t>
  </si>
  <si>
    <t>Sridharan V</t>
  </si>
  <si>
    <t>Plot 35, Kubera Nagar, Mehtas Gokulam Apartment, Velacherry, Chennai -42</t>
  </si>
  <si>
    <t>praveenasridharan@gmail.com</t>
  </si>
  <si>
    <t>TN STATE U-13 NAMAKKAL</t>
  </si>
  <si>
    <t>Aaditya R</t>
  </si>
  <si>
    <t>Raja  T S</t>
  </si>
  <si>
    <t>13/7 C 4Th Street, Iyappa Nagar, Pammal, Chennai-75</t>
  </si>
  <si>
    <t>kritigai15@gmail.com</t>
  </si>
  <si>
    <t>Abhinessh  S</t>
  </si>
  <si>
    <t>Selvarajan S</t>
  </si>
  <si>
    <t>H, West Gate Avenue, Mellur Road, Srirangam, Trichy</t>
  </si>
  <si>
    <t>krithi.abhi@gmail.com</t>
  </si>
  <si>
    <t>Adarsh G</t>
  </si>
  <si>
    <t>Gurumoorthy P</t>
  </si>
  <si>
    <t>5/188, Srinivasampalayam, Karuveppampatti Po, Tiruchengode, Namakkal</t>
  </si>
  <si>
    <t>Alfien Jessurun P</t>
  </si>
  <si>
    <t>Prabhu Packiyaraj G</t>
  </si>
  <si>
    <t>76/84, Muthukrishnapuram Main, Thoothukudi -628001</t>
  </si>
  <si>
    <t>avalontuty@dataone.in</t>
  </si>
  <si>
    <t>Arnold P</t>
  </si>
  <si>
    <t>Paul Cletus C</t>
  </si>
  <si>
    <t>44, A/2, Antoillam Kamarajar Street, Park Road, Raman Puthur, Nagarkovil -629002</t>
  </si>
  <si>
    <t>cpcletus@gmail.com</t>
  </si>
  <si>
    <t>Arut Prakasha Varish S</t>
  </si>
  <si>
    <t>Senthil Prabu  V</t>
  </si>
  <si>
    <t>22/189A, Sathya Sai Nagar, U.K.T. Malai, Trichy -620102</t>
  </si>
  <si>
    <t>rot123.prabu@yahoo.com</t>
  </si>
  <si>
    <t xml:space="preserve">Badri Narayan </t>
  </si>
  <si>
    <t>Balaji V</t>
  </si>
  <si>
    <t xml:space="preserve">F1 Park View Koil St,West Mambalam </t>
  </si>
  <si>
    <t>044-24714962</t>
  </si>
  <si>
    <t>vbalaji.harini@gmai.com</t>
  </si>
  <si>
    <t>Balasubramaniam H</t>
  </si>
  <si>
    <t>Harishankar</t>
  </si>
  <si>
    <t>S/21D Ponnambalamsalai, Kk Nagar, Chennai-600078</t>
  </si>
  <si>
    <t>yamini.yuvarajan@yahoo.com</t>
  </si>
  <si>
    <t>Ebi Jethro P</t>
  </si>
  <si>
    <t xml:space="preserve">Prabu Packlarai </t>
  </si>
  <si>
    <t xml:space="preserve">76/84 Muthu Krishnapuram Main </t>
  </si>
  <si>
    <t>ebijathrotuky@gmail.com</t>
  </si>
  <si>
    <t>Ehan V Johnson</t>
  </si>
  <si>
    <t>Vijay Johnson P</t>
  </si>
  <si>
    <t>4/341, Rajiv Gandhi Nagar, K. Vadamadurai, Thudiyalur Po, Coimbatore - 17</t>
  </si>
  <si>
    <t>ethanchess07@gmail.com</t>
  </si>
  <si>
    <t>Evan Sanjoe S</t>
  </si>
  <si>
    <t>Sunjai Dhas V</t>
  </si>
  <si>
    <t>31 B-6, Tvh Ekants Apartments Maskalipalayam Road , Uppilipalayam</t>
  </si>
  <si>
    <t>sunjaishas@gmail.com</t>
  </si>
  <si>
    <t>Ganesh S</t>
  </si>
  <si>
    <t>Sundaram S S</t>
  </si>
  <si>
    <t>No:41, 12Th Cross Street, New Colony, Chrampet, Chennai-600 044</t>
  </si>
  <si>
    <t>rsbhama@yahoo.in</t>
  </si>
  <si>
    <t>Suresh V</t>
  </si>
  <si>
    <t>No 6 7Th A Cross Krishna Nagar  Hosur</t>
  </si>
  <si>
    <t>ananthi31784@gmail.com</t>
  </si>
  <si>
    <t>Gokulakannan  T</t>
  </si>
  <si>
    <t>Thamarai Kannan D</t>
  </si>
  <si>
    <t>4/54, Periyaa Thottam , Kangeyapalayam, Namakkal</t>
  </si>
  <si>
    <t>saravanakannan77@gmail.com</t>
  </si>
  <si>
    <t>Herald K A</t>
  </si>
  <si>
    <t>Anto K J</t>
  </si>
  <si>
    <t xml:space="preserve">8/24 Muthiah 1St St, Royapettah </t>
  </si>
  <si>
    <t>antokj23@gmail.com</t>
  </si>
  <si>
    <t>Jayadev R B</t>
  </si>
  <si>
    <t>TRR</t>
  </si>
  <si>
    <t xml:space="preserve">Balan </t>
  </si>
  <si>
    <t>24, Kamaraj Nagar Nidamangalam, Tiruvarur</t>
  </si>
  <si>
    <t>jayadevgenius1506@gmail.com</t>
  </si>
  <si>
    <t>Jayakumar  M</t>
  </si>
  <si>
    <t>Mani  P</t>
  </si>
  <si>
    <t>10F, Bharat Nagar, Kodikulam, Pudur, Madurai</t>
  </si>
  <si>
    <t>Karthick Bala G</t>
  </si>
  <si>
    <t>Gobinath B</t>
  </si>
  <si>
    <t xml:space="preserve">3,Sathguna Bhavanam,Vka Nagar,Ammapet,Chidambaram </t>
  </si>
  <si>
    <t>gobikavi2002@hotmail.com</t>
  </si>
  <si>
    <t>Karthick Gugan G</t>
  </si>
  <si>
    <t>Gunasekaran S M</t>
  </si>
  <si>
    <t>4/185-Mahalakshmi Nagar, Opp, Trinity College, Mohanur Road, Namakkal-2</t>
  </si>
  <si>
    <t>parvathigunasekar@gmail.com</t>
  </si>
  <si>
    <t>Ravikumar L.S</t>
  </si>
  <si>
    <t>Vivekananda Chess Academy Near 4 Road</t>
  </si>
  <si>
    <t>ramesh.rahul03@gmail.com</t>
  </si>
  <si>
    <t>Krishna Prasath T</t>
  </si>
  <si>
    <t>VPM</t>
  </si>
  <si>
    <t xml:space="preserve">Thanya Kumar T </t>
  </si>
  <si>
    <t>27/41, Perumal Koil Street, Villupuram-605602</t>
  </si>
  <si>
    <t>04146226720</t>
  </si>
  <si>
    <t>krishnaprasath2005@gmail.com</t>
  </si>
  <si>
    <t>Krishna Raaju J</t>
  </si>
  <si>
    <t>Janakiraman V</t>
  </si>
  <si>
    <t>No:4, A Madhavaram Police Pass, G.N.T Road, Chennai-110</t>
  </si>
  <si>
    <t>shreekrishna@gmail.com</t>
  </si>
  <si>
    <t>Logaprasanth S.M</t>
  </si>
  <si>
    <t>Sudhakaran R</t>
  </si>
  <si>
    <t>1/217 A Pappampalayam, Cauvery, Street, Erode -7</t>
  </si>
  <si>
    <t>sudhakaran962@gmail.com</t>
  </si>
  <si>
    <t>Mitul Bala S</t>
  </si>
  <si>
    <t>Shunmugaraja B</t>
  </si>
  <si>
    <t>89, 6Th Street, Barathi Nagar, Perumal Puram, Tirunelveli-627007</t>
  </si>
  <si>
    <t>niceaquatvl@gmail.com</t>
  </si>
  <si>
    <t>Moulees K K</t>
  </si>
  <si>
    <t>Kanagaraju</t>
  </si>
  <si>
    <t>Kattathar Thottam Vattur Po, Tiruchengode Tk, Namakkal -637205</t>
  </si>
  <si>
    <t>mouleeskk@gmail.com</t>
  </si>
  <si>
    <t>Narean  M.A</t>
  </si>
  <si>
    <t>Madhavan  A R</t>
  </si>
  <si>
    <t>1/6, Arulagam Mahadhevapuram, 1St Street, Tiruchengode</t>
  </si>
  <si>
    <t>Navaneethakash N</t>
  </si>
  <si>
    <t>Nachimuthu Raja C</t>
  </si>
  <si>
    <t>137/1 Pithchards Road West Asthampatty</t>
  </si>
  <si>
    <t>Nhirhupav L</t>
  </si>
  <si>
    <t>Lakshmanan  N</t>
  </si>
  <si>
    <t>166/2, Salem Road, Kombai Nagar, Tiruchengode, Namakkal Dt</t>
  </si>
  <si>
    <t>vanaraajan@gmail.com</t>
  </si>
  <si>
    <t>Nithish M</t>
  </si>
  <si>
    <t>Muthukumaran</t>
  </si>
  <si>
    <t xml:space="preserve">3B Raja Desing St, Periyagaram Guingee </t>
  </si>
  <si>
    <t>nithishm2005@gmail.com</t>
  </si>
  <si>
    <t>Prawin Kumar  S</t>
  </si>
  <si>
    <t>Sridhar A.G</t>
  </si>
  <si>
    <t>Plot No:22-B, Bharathiyar Street, Cholavaram Nagar, Chrompet, Chennai - 600044</t>
  </si>
  <si>
    <t>044-22411640</t>
  </si>
  <si>
    <t>agschropet@gmail.com</t>
  </si>
  <si>
    <t>Rahulkarthick S</t>
  </si>
  <si>
    <t>Sureshkumar K</t>
  </si>
  <si>
    <t>13-B, Cid Quarters, Mandaveli, Cheenai -6000028</t>
  </si>
  <si>
    <t>kavithacbe77@gmail.com</t>
  </si>
  <si>
    <t>Rakesh Varsan  S</t>
  </si>
  <si>
    <t>Srinivasan  R</t>
  </si>
  <si>
    <t>2/28, Sivaya Nagar, 9Th Cross, Alagapuram Po, Salem -16</t>
  </si>
  <si>
    <t>srithilak1969@gmail.com</t>
  </si>
  <si>
    <t>Rathina Sabapathi A</t>
  </si>
  <si>
    <t>Annamalai R</t>
  </si>
  <si>
    <t>West Tambaram Mullai Nagar Main Road Whb Block</t>
  </si>
  <si>
    <t>anna_malai-1@yahoo.com</t>
  </si>
  <si>
    <t>Reeghan Allwin M</t>
  </si>
  <si>
    <t>Murugan V</t>
  </si>
  <si>
    <t>1/10 A, Samiyapuram X Road Pattukonampatty Post</t>
  </si>
  <si>
    <t>Sagishnu Viyasan S</t>
  </si>
  <si>
    <t xml:space="preserve">Saravanakumar </t>
  </si>
  <si>
    <t>12 Shree Shruthi Homes Bethal Nagar Ammankovil Saravanampatti</t>
  </si>
  <si>
    <t>saro.muthu@gmail.com</t>
  </si>
  <si>
    <t>Sairam J</t>
  </si>
  <si>
    <t>Jawahar P</t>
  </si>
  <si>
    <t>No:7, Tamil Nagar 3Rd Street, M.C. Road, Thanjavur</t>
  </si>
  <si>
    <t>saiscience2017@gmail.com</t>
  </si>
  <si>
    <t>NO</t>
  </si>
  <si>
    <t>Saisujan  S</t>
  </si>
  <si>
    <t>Sundararajan S</t>
  </si>
  <si>
    <t>4B/4B1 5Th Street Sathyamoorty Nagar, Spsujan Home Kathirvedu, Chennai-66</t>
  </si>
  <si>
    <t>saisujan2005@gmail.com</t>
  </si>
  <si>
    <t>Sanjay D G</t>
  </si>
  <si>
    <t>Dhakshina Moorthi E</t>
  </si>
  <si>
    <t>No:62, Jeeva Street, Balavinayagar Nagar, Nerkundram Chennai-107</t>
  </si>
  <si>
    <t>04423783022</t>
  </si>
  <si>
    <t>sanjayenterprises01@gmail.com</t>
  </si>
  <si>
    <t>Sanjith Vikram K T</t>
  </si>
  <si>
    <t xml:space="preserve">Krishnan N </t>
  </si>
  <si>
    <t>1-17-18 Snr House Ebinezer Colony, Sankari, Salem Dt</t>
  </si>
  <si>
    <t>nrsnk74@gmail.com</t>
  </si>
  <si>
    <t>Saraheshwaran S</t>
  </si>
  <si>
    <t>Saravanan J</t>
  </si>
  <si>
    <t>5, Sivasakthi Pager, Ii Street, Thanthondimalai, Karur-639005</t>
  </si>
  <si>
    <t>jsaravan23@gmail.com</t>
  </si>
  <si>
    <t>Sasti Saravanan S R</t>
  </si>
  <si>
    <t>Ramesh S P</t>
  </si>
  <si>
    <t>5, Surya Appartment Opp Rasi International School Rasipuram, Namakkal</t>
  </si>
  <si>
    <t>rameshsp@gmail.com</t>
  </si>
  <si>
    <t>Sivaram Sivarajan</t>
  </si>
  <si>
    <t>Sirarajan S</t>
  </si>
  <si>
    <t>13, Single Street, Vadasery, Nagerkovil -1</t>
  </si>
  <si>
    <t>sivarajsiva375@gmail.com</t>
  </si>
  <si>
    <t>Srihari L  R</t>
  </si>
  <si>
    <t>4A, F2, Venkatraman Street, Lakshmipuram, Chromepet,                                   Chennai-44</t>
  </si>
  <si>
    <t>ravi_gre@yahoo.com</t>
  </si>
  <si>
    <t>Srimaaran S</t>
  </si>
  <si>
    <t>Senthilvelavan</t>
  </si>
  <si>
    <t xml:space="preserve">5 Appas,Opp Old Rto Office Salem Main Rd </t>
  </si>
  <si>
    <t>04286 274467</t>
  </si>
  <si>
    <t>senthilvelavan@gmail.com</t>
  </si>
  <si>
    <t>Subash R</t>
  </si>
  <si>
    <t>Rajakumar N</t>
  </si>
  <si>
    <t xml:space="preserve">Q-1 Polieline K K Nagar </t>
  </si>
  <si>
    <t>Susendran S P</t>
  </si>
  <si>
    <t xml:space="preserve">Saravanan K S </t>
  </si>
  <si>
    <t>31 E/189 11 A Cross Krishna Nagar Hosur</t>
  </si>
  <si>
    <t>Sushant V</t>
  </si>
  <si>
    <t>Vijayakumar C</t>
  </si>
  <si>
    <t>Nanganallur Iyyapa Nagar Vasanth Appart Phase -Ii Block -A</t>
  </si>
  <si>
    <t>vkusushant@gmail.com</t>
  </si>
  <si>
    <t>Thode Prean M</t>
  </si>
  <si>
    <t>Murugesan M</t>
  </si>
  <si>
    <t>2778, 1St Street, Rengasamy Nagar, Retipalayam Road, Thanjavur</t>
  </si>
  <si>
    <t>vmtmurugesan0304@gmail.com</t>
  </si>
  <si>
    <t>Vasantha Kumar S K</t>
  </si>
  <si>
    <t>Kannan S</t>
  </si>
  <si>
    <t>10/219, Sakthi Vinayagar Kovil Street, Mela Annupanadi, Madurai - 19</t>
  </si>
  <si>
    <t>Bhuuaneswaar</t>
  </si>
  <si>
    <t xml:space="preserve">3A, Brindavan Sr, Balajinagar Anakrrutur </t>
  </si>
  <si>
    <t>cutevignesh2012@gmil.com</t>
  </si>
  <si>
    <t>Vishwa Bala Kumaran M</t>
  </si>
  <si>
    <t>Muthukumariah M</t>
  </si>
  <si>
    <t xml:space="preserve">42 Mothilal St, T.Nagar </t>
  </si>
  <si>
    <t>magi.muthu@gmail.com</t>
  </si>
  <si>
    <t>Yashwant  R</t>
  </si>
  <si>
    <t>Rajasekaran  A  B</t>
  </si>
  <si>
    <t>No:4 3Rd Street, Vetrinagar, Srm Garden, Avadi, Chennai -54</t>
  </si>
  <si>
    <t>lakshanaa260708@gmail.com</t>
  </si>
  <si>
    <t>Aardritha P S</t>
  </si>
  <si>
    <t xml:space="preserve">Sanal Raj  P R </t>
  </si>
  <si>
    <t xml:space="preserve">Sastha Nivas 186D Lakshmi Road Fairland Salem </t>
  </si>
  <si>
    <t>Abinaya S</t>
  </si>
  <si>
    <t>DGL</t>
  </si>
  <si>
    <t>Soundararjan  N</t>
  </si>
  <si>
    <t>D/No:284, D/9 Thiruvalluvar Salai Ii Cross Street, Shamhi Bavanam Opp, Oddanchatram, Dindigul</t>
  </si>
  <si>
    <t>yukeshsoundararaian@gmail.com</t>
  </si>
  <si>
    <t>Abisuga  A</t>
  </si>
  <si>
    <t>Annadurai  S</t>
  </si>
  <si>
    <t>6A, Murugan Kovil Back Side, Salem Road, Namakkal</t>
  </si>
  <si>
    <t>baby29766@gmailcom</t>
  </si>
  <si>
    <t>Aisvarya Lakshmi  G</t>
  </si>
  <si>
    <t>Ganesan  S</t>
  </si>
  <si>
    <t>13/1, Karuthan Street, Puddupet, Attur, Salem (Dt)</t>
  </si>
  <si>
    <t>AISVARYAGANESAN@gmail.com</t>
  </si>
  <si>
    <t>Bhathmalakshmi A</t>
  </si>
  <si>
    <t>Arumugam K</t>
  </si>
  <si>
    <t>93 Mettu St,Thandrampet Thiruvannamalai Dt.</t>
  </si>
  <si>
    <t>04188246256</t>
  </si>
  <si>
    <t>arumugamkk@gmail.com</t>
  </si>
  <si>
    <t>Cinithya G</t>
  </si>
  <si>
    <t>Govindam  K</t>
  </si>
  <si>
    <t>3/67, Kumaramangalam Village &amp; Post, Ambur (Via) &amp; Tk, Vellore Dt</t>
  </si>
  <si>
    <t>k.govindan 6630@gmail.com</t>
  </si>
  <si>
    <t>Divya Sri K M</t>
  </si>
  <si>
    <t>Mathi  K</t>
  </si>
  <si>
    <t>2/247, A Sri Illam, Vennaimalai, P. Palayam Road, Vennaimalai, Karur</t>
  </si>
  <si>
    <t>kmanumathi@gmail.com</t>
  </si>
  <si>
    <t>Harini  S</t>
  </si>
  <si>
    <t>Shanmuugavel  S</t>
  </si>
  <si>
    <t>5-B, 408 Qtrs Block-19, Neyveli, Cuddalore</t>
  </si>
  <si>
    <t>04142-228048</t>
  </si>
  <si>
    <t>rajiniharini2012@gmail.com</t>
  </si>
  <si>
    <t>Hemalakshme  A</t>
  </si>
  <si>
    <t>Arumugam  K</t>
  </si>
  <si>
    <t>93, Mettu Street, Thandarampet, Tiruvannamalai District</t>
  </si>
  <si>
    <t>Jyothsna  L</t>
  </si>
  <si>
    <t>Lakshminarayanan  K</t>
  </si>
  <si>
    <t>D-43, Anna Road, Block - 25, Neyeli -3</t>
  </si>
  <si>
    <t>kln1973@reddiffmail.com</t>
  </si>
  <si>
    <t>Keerthana  B</t>
  </si>
  <si>
    <t>Bhaskar  N  S</t>
  </si>
  <si>
    <t>7, Yamuna Nagar, Kolathur, Chennai - 600099</t>
  </si>
  <si>
    <t>bhaskarns_2001@yahoo.com</t>
  </si>
  <si>
    <t>Kiruthika Radha  G</t>
  </si>
  <si>
    <t>Gobinath  B</t>
  </si>
  <si>
    <t>3, Sathguna Bhavanam, Vka Nagar, Ammapet, Cuddalore-608401</t>
  </si>
  <si>
    <t>gobinathb@yahoo.com</t>
  </si>
  <si>
    <t>Meenakshi Palaniappan</t>
  </si>
  <si>
    <t>Palaniappan  R</t>
  </si>
  <si>
    <t>16, Balu Nagar Mogappair East Cheenai -37</t>
  </si>
  <si>
    <t>04426560200</t>
  </si>
  <si>
    <t>priyam@yahoo.com</t>
  </si>
  <si>
    <t>Mokhetha K S M</t>
  </si>
  <si>
    <t>Moorthi  S</t>
  </si>
  <si>
    <t>5/243-2, Jeeva Nagar, Ingur Road, Chennimalai, Erode</t>
  </si>
  <si>
    <t>mokhethamoorthi@gmail.com</t>
  </si>
  <si>
    <t>Nakshatra S</t>
  </si>
  <si>
    <t>Suresh  V</t>
  </si>
  <si>
    <t>No:6, 7Th A Cross, Krishna Nagar, House</t>
  </si>
  <si>
    <t>anandhi31784@gmail.com</t>
  </si>
  <si>
    <t>Nivashiha  D</t>
  </si>
  <si>
    <t>Dhanasekaran  M</t>
  </si>
  <si>
    <t>D.318, Housing Unit Kollampalayam, Erode-638 002</t>
  </si>
  <si>
    <t>jk16061973@gmail.com</t>
  </si>
  <si>
    <t>Pavithra  V</t>
  </si>
  <si>
    <t>Viswanathan  M</t>
  </si>
  <si>
    <t>6/2, Puzhal Munuswamy Street, Perambur, Chennai -600011</t>
  </si>
  <si>
    <t>srivishy11@gmail.com</t>
  </si>
  <si>
    <t>Poonguzhali  N</t>
  </si>
  <si>
    <t>Nedunchezhian  C</t>
  </si>
  <si>
    <t>C15, Surya Apartments, East Pondy Road, Villupuram</t>
  </si>
  <si>
    <t>gayathrijuzhali@gmail.com</t>
  </si>
  <si>
    <t>Pranitha  P.N</t>
  </si>
  <si>
    <t>Narayanan  P. K</t>
  </si>
  <si>
    <t>26/ Rajaji Street, Radha Nagar, Chromepet</t>
  </si>
  <si>
    <t>044-22654632</t>
  </si>
  <si>
    <t>Rakghitha S.M.R</t>
  </si>
  <si>
    <t>Raja C</t>
  </si>
  <si>
    <t xml:space="preserve">Thingal Santhai Near Minnampalai </t>
  </si>
  <si>
    <t>smrrakghitha@gmail.com</t>
  </si>
  <si>
    <t>Ramyasri  A</t>
  </si>
  <si>
    <t>Arumugam  G</t>
  </si>
  <si>
    <t>62/63, Vannammal Nagar, Vengikkal, Tiruvannamalai</t>
  </si>
  <si>
    <t>ramyasri.arumugam@gmail.com</t>
  </si>
  <si>
    <t>Rangashree G</t>
  </si>
  <si>
    <t>Gopaladesikan  K</t>
  </si>
  <si>
    <t>T3 Mythila 15/17, Justice Sundaram Road, Mylapore, Chennai - 600004</t>
  </si>
  <si>
    <t>04424663084</t>
  </si>
  <si>
    <t>deskiansabhinaya@gmail.com</t>
  </si>
  <si>
    <t>Rebecca Tesumarian</t>
  </si>
  <si>
    <t>Amuutha</t>
  </si>
  <si>
    <t>18/D, Holy Cross Road, Punnai</t>
  </si>
  <si>
    <t>0465226431</t>
  </si>
  <si>
    <t>amuthaleslie@yahoo.co.in</t>
  </si>
  <si>
    <t>Sadhana Jagan</t>
  </si>
  <si>
    <t>Jagan</t>
  </si>
  <si>
    <t>New No :43 Old No :24 Raju Street, Flat No :6 Chandrasekar Foundations, West Mambalam, Chennai -33</t>
  </si>
  <si>
    <t>044-24745850</t>
  </si>
  <si>
    <t>jaganpsarathy@gmail.com</t>
  </si>
  <si>
    <t>Sahana Selvamani</t>
  </si>
  <si>
    <t>Selvamani  P</t>
  </si>
  <si>
    <t>70A, Thilyagi Natesan Street, Ammapet, Salem -636003</t>
  </si>
  <si>
    <t>sahanajose10@gmail.com</t>
  </si>
  <si>
    <t>Sandhya  S</t>
  </si>
  <si>
    <t>Subbiah  M</t>
  </si>
  <si>
    <t>Door  No:9, F6, B-Block, Mm Rhythm, Padasalai Street, Chromepet Lakshmipuram</t>
  </si>
  <si>
    <t>selvam12573@yahoo.com</t>
  </si>
  <si>
    <t>Saravanan Durga</t>
  </si>
  <si>
    <t xml:space="preserve">Saravanan  </t>
  </si>
  <si>
    <t>P.A. Palanisamy, 29, Adhitya Gardends, Pannimadai Govt High School Back Side, Pannimadai, Coimbatore</t>
  </si>
  <si>
    <t>saranpremi@yahoo.co.in</t>
  </si>
  <si>
    <t>Sasvatha  A</t>
  </si>
  <si>
    <t>Jayashree</t>
  </si>
  <si>
    <t/>
  </si>
  <si>
    <t>Sharojini Devi  N  A</t>
  </si>
  <si>
    <t>Arumugam  N</t>
  </si>
  <si>
    <t>Prs Complex Dharapuram Road Oddanchatram</t>
  </si>
  <si>
    <t>Sri Manasa B</t>
  </si>
  <si>
    <t>Balaji N</t>
  </si>
  <si>
    <t xml:space="preserve">4/528 R To Road Phase 2 Sathuvachari </t>
  </si>
  <si>
    <t>sreepillai2016@gmail.com</t>
  </si>
  <si>
    <t>Subhiksha  E</t>
  </si>
  <si>
    <t>Elamparithi  S</t>
  </si>
  <si>
    <t>24 A/2, Wahab Nagar, Pondy Road, Tindivanam, Villupuram Dt, Tamilnadu-9790112889</t>
  </si>
  <si>
    <t>elamparithiravi12@gmail.com</t>
  </si>
  <si>
    <t>Swath S G</t>
  </si>
  <si>
    <t>Sugumar  G</t>
  </si>
  <si>
    <t>No:473, Kambar Street, G.C. Colony, Gandhi Nagar, Vellore - 6</t>
  </si>
  <si>
    <t>gsugumar@bhelrpr.co.in</t>
  </si>
  <si>
    <t>Vidhya  K</t>
  </si>
  <si>
    <t>Keerthi  P</t>
  </si>
  <si>
    <t>No:30/336, 14Th Street, Ph-Ii, Sathuvachari, Vellore - 9</t>
  </si>
  <si>
    <t>Wafiya  I</t>
  </si>
  <si>
    <t>Ismail Shriff</t>
  </si>
  <si>
    <t>Chiwuvadyar Street Duraisamy Road, Dharmapuri</t>
  </si>
  <si>
    <t>rahimabee2005@gmail.com</t>
  </si>
  <si>
    <t>Adhithya A</t>
  </si>
  <si>
    <t>Asaithambi</t>
  </si>
  <si>
    <t>No:12 Arm Complex Kalluppattarai Road, Aranthangi Tk, Pudukkottai - 614616</t>
  </si>
  <si>
    <t>Arunish  A S</t>
  </si>
  <si>
    <t>Sakthivel C P</t>
  </si>
  <si>
    <t>1-17-29A, Ebinezer Colony, Sankaraj, Salem Dt</t>
  </si>
  <si>
    <t>cpsvel@gmail.com</t>
  </si>
  <si>
    <t>Bala Sabarish S H</t>
  </si>
  <si>
    <t>Hari Ram Chandhar S J</t>
  </si>
  <si>
    <t xml:space="preserve">215 Bazar St,Sathyamangalam </t>
  </si>
  <si>
    <t>balasabarish2005@gmail.com</t>
  </si>
  <si>
    <t>Barath  M  D</t>
  </si>
  <si>
    <t>Devarajan  M</t>
  </si>
  <si>
    <t>5/165, Teachrs Colony, By Pass Road, Komarapalayam</t>
  </si>
  <si>
    <t>devakpmkpm@yahoo.com</t>
  </si>
  <si>
    <t>Barath G</t>
  </si>
  <si>
    <t>Ganesha Gopal P</t>
  </si>
  <si>
    <t xml:space="preserve">60/109 F Gopal Nagar Yarpatty </t>
  </si>
  <si>
    <t>Bharath Kumar  P</t>
  </si>
  <si>
    <t>Pazhhani</t>
  </si>
  <si>
    <t>Kilappakkam (Village) Omeper(Post) Vanur (Tk), Villupuram Dt</t>
  </si>
  <si>
    <t>Dakshin K</t>
  </si>
  <si>
    <t>Kanakaraj A</t>
  </si>
  <si>
    <t>18C, Ramar Extension-8 Gobichettipalayam, Erode</t>
  </si>
  <si>
    <t>dakshinkanagarj@gmail.com</t>
  </si>
  <si>
    <t>Deepak  A</t>
  </si>
  <si>
    <t>NIL</t>
  </si>
  <si>
    <t>Ayyakkannu</t>
  </si>
  <si>
    <t>Thumboori, Aravenu (Post) Kotagiri, Nilgiris-643201</t>
  </si>
  <si>
    <t>malarvizhip.hm@gmail.com</t>
  </si>
  <si>
    <t>Dennis Abraham D</t>
  </si>
  <si>
    <t>Abraham Devanesan</t>
  </si>
  <si>
    <t>D203, Tulips, Sowripalayam Road, Nava India, Coimbatore, Tamilnad</t>
  </si>
  <si>
    <t>ushadevanesan@gmail.com</t>
  </si>
  <si>
    <t>Dharesh  P</t>
  </si>
  <si>
    <t>Pugalandhi N</t>
  </si>
  <si>
    <t>No:5, Malligai Nagar, Medical College, M.C Road, Thanjavur</t>
  </si>
  <si>
    <t>Haresh Nandan C</t>
  </si>
  <si>
    <t>Chandramouli G</t>
  </si>
  <si>
    <t>42/49, Anjugam Nagar, 2Nd Street, Ashok Nagar, Chennai-600083</t>
  </si>
  <si>
    <t>mouligmoorthy@gmail.com</t>
  </si>
  <si>
    <t>Hari Sankar V</t>
  </si>
  <si>
    <t xml:space="preserve">Venkat Narayanan </t>
  </si>
  <si>
    <t xml:space="preserve">105/124 Thimmarajapuram  Main Road, Palayankottai Tk </t>
  </si>
  <si>
    <t>narayananv102@gmail.com</t>
  </si>
  <si>
    <t>Hariharan A</t>
  </si>
  <si>
    <t>Ayyapparaman D</t>
  </si>
  <si>
    <t>123, Andal 2Nd Street, Avalvrpet Road, Tiruvannamalai</t>
  </si>
  <si>
    <t>hariharantvm2005@gmail.com</t>
  </si>
  <si>
    <t>Haswanth Kumar  Y</t>
  </si>
  <si>
    <t>Yuvaraja  P</t>
  </si>
  <si>
    <t>1/139, Narayanapalayam, Morur Po, Tiruchengode, Namakkal</t>
  </si>
  <si>
    <t>tst.yuva81@gmail.com</t>
  </si>
  <si>
    <t>Hemanth S</t>
  </si>
  <si>
    <t>Sivaraj N</t>
  </si>
  <si>
    <t>44/82, Tnk Puram, North 2Nd Street, Kongu Main Road, Near Makaliamman Kovil, Tirupur -641602</t>
  </si>
  <si>
    <t>maruthiembtup@gmail.com</t>
  </si>
  <si>
    <t>Hithesh Mohan Y</t>
  </si>
  <si>
    <t>Yoganathan Ksp</t>
  </si>
  <si>
    <t>Sri Murugan Hospital Kalaimagal Kalvi Nilayam Erode</t>
  </si>
  <si>
    <t>bharathiderm@gmail.com</t>
  </si>
  <si>
    <t>Kabilan N L</t>
  </si>
  <si>
    <t>Neelagandan S</t>
  </si>
  <si>
    <t>4/106C, 17Th Cross, Shanmuga Nagar, Ukt Malai, Trichy -102</t>
  </si>
  <si>
    <t>kabilan.nl2004@gmail.com</t>
  </si>
  <si>
    <t>Karan Nilesh   V.B</t>
  </si>
  <si>
    <t>Bhaskar V</t>
  </si>
  <si>
    <t>No:20/26, Seetharam Nagar, Pudupalayam, Cuddalore</t>
  </si>
  <si>
    <t>srdr63@gmail.com</t>
  </si>
  <si>
    <t>Kiran Raj  G A</t>
  </si>
  <si>
    <t>Govindaraj  N</t>
  </si>
  <si>
    <t>7, Annanaar West Mulanur (Po), Tirupur Dt-638106</t>
  </si>
  <si>
    <t>ngovikiranraj@gmail.com</t>
  </si>
  <si>
    <t>Madhan Kumar S</t>
  </si>
  <si>
    <t>Srijaikumar A K</t>
  </si>
  <si>
    <t>37 B Block 4Th St, Thaickalar Nagar</t>
  </si>
  <si>
    <t>logeshsharmila@gmail.com</t>
  </si>
  <si>
    <t>Maheshkumar S R</t>
  </si>
  <si>
    <t>Senthilkumar  P K</t>
  </si>
  <si>
    <t>A12/6/271, Voc Street, Muthiah Nagar, Annamalai Nagar, Chidambaram, Cuddallore</t>
  </si>
  <si>
    <t>radhamanis2016@gmail.com</t>
  </si>
  <si>
    <t>Nanmaran  V  L</t>
  </si>
  <si>
    <t>Loganathan  K</t>
  </si>
  <si>
    <t>Lig 308, Vennampatti Housing Board, Virupachipuram, Dharmapuri District</t>
  </si>
  <si>
    <t>nanmaransworld@gmail.com</t>
  </si>
  <si>
    <t>Naveen P</t>
  </si>
  <si>
    <t>Palanisamy  D</t>
  </si>
  <si>
    <t>2/B, Kamarajar Nagar, Arisikarrar Line House, Alampalayam Post, Namakkal</t>
  </si>
  <si>
    <t>Navin Palaniappan S</t>
  </si>
  <si>
    <t>Sakthivel P</t>
  </si>
  <si>
    <t>10/1, Ayyan Nagar 8Th Street, Parappalayam Mangalam Road, Tirupur -641604</t>
  </si>
  <si>
    <t>0421-2243411</t>
  </si>
  <si>
    <t>psakthivelcivil@gmail.com</t>
  </si>
  <si>
    <t>Nishanth P</t>
  </si>
  <si>
    <t>Prabakaran</t>
  </si>
  <si>
    <t>159, Agraharam Aranthangi, Pudukottai Dt</t>
  </si>
  <si>
    <t>upsexim@yahoo.com</t>
  </si>
  <si>
    <t>Pranesh Kumar M.R</t>
  </si>
  <si>
    <t>Mohankumar T.A</t>
  </si>
  <si>
    <t>231/7 Ist Block,Itteri Road, Meyyanoor.</t>
  </si>
  <si>
    <t>0427-4264463</t>
  </si>
  <si>
    <t>stardent@yahoo.in</t>
  </si>
  <si>
    <t>Ragesh  S</t>
  </si>
  <si>
    <t>Sivakumar M</t>
  </si>
  <si>
    <t>11, Tnhb Phase I, Kokkarayam Pet Road, Tiruchengode</t>
  </si>
  <si>
    <t>Rithvik G S</t>
  </si>
  <si>
    <t>Gowthamakumar</t>
  </si>
  <si>
    <t>16 G Saiabirami Nagar Gobichettipalayam,   Erode-638450</t>
  </si>
  <si>
    <t>04285225551</t>
  </si>
  <si>
    <t>weedoogowtham@gmail.com</t>
  </si>
  <si>
    <t>Roshan Adithya  J</t>
  </si>
  <si>
    <t>Jegadees J</t>
  </si>
  <si>
    <t>6/9 Balaji Nagar, North Nallagovundem Palayam, Gobi, Erode.</t>
  </si>
  <si>
    <t>44jaga@gmail.com</t>
  </si>
  <si>
    <t>Sanjai  S</t>
  </si>
  <si>
    <t>Sampathkumar  S</t>
  </si>
  <si>
    <t>191/1 Ramasamy Nagar (Near Auto Stand) Udumalpet, Triuppur Dist-642126</t>
  </si>
  <si>
    <t>geethasampath03@gmail.com</t>
  </si>
  <si>
    <t>Sanjay  R</t>
  </si>
  <si>
    <t>Rajendran  P</t>
  </si>
  <si>
    <t>1/72, Jeevagam, Kallimandayam, Oddanchatram (Tk) Dindigul (Dist)</t>
  </si>
  <si>
    <t>svjraj1@gmail.com</t>
  </si>
  <si>
    <t>Sanjaykumar M</t>
  </si>
  <si>
    <t>Madhivanan S</t>
  </si>
  <si>
    <t>F2, Akash Ganga Apts, Lalkhan Street, Chidambaram</t>
  </si>
  <si>
    <t>skmadhi@gmail.com</t>
  </si>
  <si>
    <t xml:space="preserve">Santhanam Jayarajan </t>
  </si>
  <si>
    <t>San</t>
  </si>
  <si>
    <t>22/289 I-St Main Road, M.K.B Nagar, Chennai-39</t>
  </si>
  <si>
    <t>saktbanujayarajan@gmail.com</t>
  </si>
  <si>
    <t>Sundarakrishnan R M</t>
  </si>
  <si>
    <t>Rajarajan S</t>
  </si>
  <si>
    <t>41,Dhanam Nagar Manalur</t>
  </si>
  <si>
    <t>RAJARAJANEL1974@GMAIL.COM</t>
  </si>
  <si>
    <t>Anandha Priya  S</t>
  </si>
  <si>
    <t>Saravanan  V</t>
  </si>
  <si>
    <t>93/194, Palaniyappan Colony, Annadhanappatti Po, Salem - 636002</t>
  </si>
  <si>
    <t>msridevi81@gmail.com</t>
  </si>
  <si>
    <t>Beharu Nethra  K</t>
  </si>
  <si>
    <t>Bnagya Sree Satpathy</t>
  </si>
  <si>
    <t>Pravakar Saipathy</t>
  </si>
  <si>
    <t>67/1, Iswariya Nagar, 3Rd Street Exitension, Udumalaipet, Tirupur Dist</t>
  </si>
  <si>
    <t>9344229325       8825424709</t>
  </si>
  <si>
    <t>ps_1232003@yahoo.co.in</t>
  </si>
  <si>
    <t>Deeksha B Subramaniam</t>
  </si>
  <si>
    <t>Balasubramaniam  V.S</t>
  </si>
  <si>
    <t>6/7, Karaneeswarar Kovil 3Rd Lane, Mylapore, Chennai-600004</t>
  </si>
  <si>
    <t>9941025430    8870373619</t>
  </si>
  <si>
    <t>vsbalasub@yahoo.co.in</t>
  </si>
  <si>
    <t>Deetchita Vani Sree P</t>
  </si>
  <si>
    <t>Prakash  P</t>
  </si>
  <si>
    <t>3/150-B, 4Th Cross, 2Nd Main Street, Nehru Nagar, Collectorate Post, Dharmapuri-636705</t>
  </si>
  <si>
    <t>pmsubasdixit@gmail.com</t>
  </si>
  <si>
    <t>Elakiya  S</t>
  </si>
  <si>
    <t>Settu  V</t>
  </si>
  <si>
    <t>123, Andal Nagar 2Nd Street Avalurpet Road, Tiruvannamalai</t>
  </si>
  <si>
    <t>elakiyastvm2005@gmail.com</t>
  </si>
  <si>
    <t>Gayathri  L</t>
  </si>
  <si>
    <t>Lakshmanan  V</t>
  </si>
  <si>
    <t xml:space="preserve">Manakkula Vinayagar 4Th Street Ramana Tower Back Side </t>
  </si>
  <si>
    <t>vlakshmananrl@gmail.com</t>
  </si>
  <si>
    <t>Kaniskka  M  S</t>
  </si>
  <si>
    <t>Mane  P</t>
  </si>
  <si>
    <t>43/248, Main Road, Near Sornombigai Nagar, Annadhanapatty, Salem-636002</t>
  </si>
  <si>
    <t>04272219322</t>
  </si>
  <si>
    <t>samalatha10112005@gmail.com</t>
  </si>
  <si>
    <t>Kreena  S</t>
  </si>
  <si>
    <t>Saravana Kumar  S</t>
  </si>
  <si>
    <t>3, Spencer Compound, Dindigul</t>
  </si>
  <si>
    <t>04512425494</t>
  </si>
  <si>
    <t>kreenasaravanakumar@gmail.com</t>
  </si>
  <si>
    <t>Kuviyarasi  K  C</t>
  </si>
  <si>
    <t>Kannan  S</t>
  </si>
  <si>
    <t>1/99, Devarasampatti (Vill) A Jetthalli Po, Dharmapuri</t>
  </si>
  <si>
    <t>KKPCMM@EMAIL.COM</t>
  </si>
  <si>
    <t>Lakssitha  A</t>
  </si>
  <si>
    <t>Arangasamy  R</t>
  </si>
  <si>
    <t>33C, Indhu Residency, 1St Cross, West Street, R.P. Pudur, Namakkal -637001</t>
  </si>
  <si>
    <t>aranga80@gmail.com</t>
  </si>
  <si>
    <t>Mohana D</t>
  </si>
  <si>
    <t>Dharmalingam L</t>
  </si>
  <si>
    <t xml:space="preserve">No 65 Kamaraj St, Manappadai Vidu </t>
  </si>
  <si>
    <t>dr.shankarasubramanian@gmail.com</t>
  </si>
  <si>
    <t>Monisha  S</t>
  </si>
  <si>
    <t>C. Subramani</t>
  </si>
  <si>
    <t>1/527, Elur Main Road, Periyamanali, Namakkal Dt</t>
  </si>
  <si>
    <t>cs.tex.in@gmail.com</t>
  </si>
  <si>
    <t>Nirmala K V</t>
  </si>
  <si>
    <t>Thendral Nagar, Venggikal, Thiruvannamalai-606604</t>
  </si>
  <si>
    <t>vijinimm1@gmail.com</t>
  </si>
  <si>
    <t>Rakshitha  M</t>
  </si>
  <si>
    <t>Muthukumar  P</t>
  </si>
  <si>
    <t>2/174, Main Road, Periamanali, Namakkal Dt</t>
  </si>
  <si>
    <t>dhiwirakshi@gmail.com</t>
  </si>
  <si>
    <t>Sadhana  N  L</t>
  </si>
  <si>
    <t>Dr. S. Neelagandan</t>
  </si>
  <si>
    <t>4/106C, 17Th Cross, Shanmuga Nagar, Uktmalai, Trichy-102</t>
  </si>
  <si>
    <t>sadhana.nl@gmail.com</t>
  </si>
  <si>
    <t>Subashree  M</t>
  </si>
  <si>
    <t>Muthiah  S</t>
  </si>
  <si>
    <t>Kali Muthuswamy Nagar Kallal, Sivaganga (Dist)-630305</t>
  </si>
  <si>
    <t>s.muthiah@gmail.com</t>
  </si>
  <si>
    <t>Subhalakshmi  G</t>
  </si>
  <si>
    <t>Govindasaravanan  L</t>
  </si>
  <si>
    <t>Plot No 1782, Opp To Income Tax Quarters, Mahilchinagar, Ngo 'A' Colony, Tirunelveli</t>
  </si>
  <si>
    <t>04622552914</t>
  </si>
  <si>
    <t>lgsaj1972@gmail.com</t>
  </si>
  <si>
    <t>Suchitraa  V</t>
  </si>
  <si>
    <t>Swapna  C N</t>
  </si>
  <si>
    <t>Natarajan</t>
  </si>
  <si>
    <t>No:39, Vedival Street, H L Colony, Pammal, Chennai-75</t>
  </si>
  <si>
    <t>natcraj@gmail.com</t>
  </si>
  <si>
    <t>Thrisha  A</t>
  </si>
  <si>
    <t>Ayyapparaman  D</t>
  </si>
  <si>
    <t>thrishatvm2004@gmail.com</t>
  </si>
  <si>
    <t>Vaishnavi  Y</t>
  </si>
  <si>
    <t>Yogesh  V</t>
  </si>
  <si>
    <t>D.No:14, No:5 Nsr Road, Badal Flats, Nehru Nagar, Chromepet, Chennai-600044</t>
  </si>
  <si>
    <t>viji_saradha@gmail.com</t>
  </si>
  <si>
    <t>Varshini  E</t>
  </si>
  <si>
    <t>Eswaramoorthy</t>
  </si>
  <si>
    <t>193, Indira Nagar, Nagadevan Palayam(Po) Gobi, Erode</t>
  </si>
  <si>
    <t>sumathinamazon@gmail.com</t>
  </si>
  <si>
    <t>Vishnupriya  M</t>
  </si>
  <si>
    <t>Manikandan  T</t>
  </si>
  <si>
    <t>29/28, Pillayar Kovil Street, Main Bazzar, Ooty-643001</t>
  </si>
  <si>
    <t>tktmaniooty9@gmail.com</t>
  </si>
  <si>
    <t>Yuvasri  Y</t>
  </si>
  <si>
    <t>Youngman K</t>
  </si>
  <si>
    <t>96/16, Sri Krishna Complex, Trichy Main Road, Mallur, Salem</t>
  </si>
  <si>
    <t>ymk200418@gmail.com</t>
  </si>
  <si>
    <t>Akash P</t>
  </si>
  <si>
    <t>A. Prakash</t>
  </si>
  <si>
    <t>30, Yespee Avenue,Sathya Moorthy Nagar, Co-operative Society, Kathirvedu, Chennai - 66</t>
  </si>
  <si>
    <t>yespee@gmail.com</t>
  </si>
  <si>
    <t>TN STATE OPEN FIDE RATING CHAMPIONSHIP</t>
  </si>
  <si>
    <t>Akash PC. Iyer</t>
  </si>
  <si>
    <t>R. Prakash</t>
  </si>
  <si>
    <t>Plot No.19, 4B, Nahor panache, 6ht Main road, Jachandran nagar, Pallikaranai, chennai 100</t>
  </si>
  <si>
    <t>akashkpc@gmail.com</t>
  </si>
  <si>
    <t>Ananda Balaji</t>
  </si>
  <si>
    <t>R. Sekar</t>
  </si>
  <si>
    <t>B9,SOUTH BUMP STREET,BLOCK 24,NEYVELI.</t>
  </si>
  <si>
    <t xml:space="preserve"> </t>
  </si>
  <si>
    <t>SASIKALASEKAR@GMAIL.COM</t>
  </si>
  <si>
    <t>Akash S</t>
  </si>
  <si>
    <t>C. Selvam</t>
  </si>
  <si>
    <t>L.NO.99,J.M.SALAI BLOCK 24,NEYVELI 1,CUDDALORE.</t>
  </si>
  <si>
    <t>AKASHSELVAM95@GMAIL.COM</t>
  </si>
  <si>
    <t>Asif A</t>
  </si>
  <si>
    <t>S. Abdul Naseer</t>
  </si>
  <si>
    <t xml:space="preserve"> A. MRK SALAI ROAD, ABDULKALAM ST, INDIRA NAGAR  NEYVELI</t>
  </si>
  <si>
    <t>EKRASHABDUL@GMAIL.COM</t>
  </si>
  <si>
    <t>Anup Shankar R</t>
  </si>
  <si>
    <t>V. Radha</t>
  </si>
  <si>
    <t>75,EAST CHITRA STREET, SRIRANGAM,TRICHY-6</t>
  </si>
  <si>
    <t>RADHA-ANUP 02 @YAHOO.CO.IN</t>
  </si>
  <si>
    <t>Anandha Kumar S</t>
  </si>
  <si>
    <t>A. Subramanian</t>
  </si>
  <si>
    <t>361,MARIYAMMAN KOVIL ST, NALLITHOPPU SATHIPATTU , PANRUTI</t>
  </si>
  <si>
    <t>ANANDHAKUMAR17292GMAIL.COM</t>
  </si>
  <si>
    <t>Anand J P</t>
  </si>
  <si>
    <t>M. Jaganathan</t>
  </si>
  <si>
    <t>No.1, Seetharaman palayam, Sangagiri road, Tiruchengode</t>
  </si>
  <si>
    <t>JPANAND3233@GMAIL.COM</t>
  </si>
  <si>
    <t>Aravinthan Loganathan</t>
  </si>
  <si>
    <t>H. Loganathan</t>
  </si>
  <si>
    <t>13SUBRAMANIAN , ST, NEAR CAR NAGAR,PERAMBUR</t>
  </si>
  <si>
    <t>Bharath  Mathiazhagan</t>
  </si>
  <si>
    <t>Ka. Mathiazhan</t>
  </si>
  <si>
    <t>1/46, THALAMBADI ,NAMAKKAL</t>
  </si>
  <si>
    <t>PUSHPABARATHI18@GMAIL.COM</t>
  </si>
  <si>
    <t>Bhupesh Kumaran</t>
  </si>
  <si>
    <t>S.P.Karthikeyan</t>
  </si>
  <si>
    <t>8 E.M.PILLAI,3RD ST,MANAL MEDU CHENNIMALAI RD,ERODE</t>
  </si>
  <si>
    <t>KARTHICSP201@GMAIL.COM</t>
  </si>
  <si>
    <t>Bharath Venugopal</t>
  </si>
  <si>
    <t>H. Venugopal</t>
  </si>
  <si>
    <t>NO,13. SUBRAMANI MAIN ST, PERAMBUR CHENNAI</t>
  </si>
  <si>
    <t>Chendor Varshan P A</t>
  </si>
  <si>
    <t>P. Athipalam</t>
  </si>
  <si>
    <t>29,LAKSHMANA ST, ERODE.</t>
  </si>
  <si>
    <t>PATHIPALAM@VIIC,CO,IN</t>
  </si>
  <si>
    <t>Cibi Santhose R S</t>
  </si>
  <si>
    <t>R. Sivakumar</t>
  </si>
  <si>
    <t>32,KUNJUMARIYAMMAN KOVIL ST, RASIPURAM, NAMAKKAL</t>
  </si>
  <si>
    <t>vasibuilders@gmail.com</t>
  </si>
  <si>
    <t>Deephag J R S</t>
  </si>
  <si>
    <t>J. Ramasamy</t>
  </si>
  <si>
    <t>5/4, RB Nagar, 1st land Dindugal</t>
  </si>
  <si>
    <t>sasideepag@gmail.com</t>
  </si>
  <si>
    <t>Dharshan Venkatachalam</t>
  </si>
  <si>
    <t>K. Venkatachalam</t>
  </si>
  <si>
    <t>28A, Mulavayal kadu, Devarthanam, Pudur, Namagiri pet, Namakkal</t>
  </si>
  <si>
    <t>darsanv2001@gmail.com</t>
  </si>
  <si>
    <t>Darsana M S</t>
  </si>
  <si>
    <t>S. Sakthivel</t>
  </si>
  <si>
    <t>173, DDr Apartment 6th cross Sakthinagar, Dindal Erode</t>
  </si>
  <si>
    <t>darsanasakthivel@gmail.com</t>
  </si>
  <si>
    <t>Deenadayalan M P</t>
  </si>
  <si>
    <t>M. Palanisamy</t>
  </si>
  <si>
    <t>4-241/29, kamittiyar Street, Melapalayam, chennimalaipos,Erode</t>
  </si>
  <si>
    <t>mpalanisamydeena@gmail.com</t>
  </si>
  <si>
    <t>David Raja A</t>
  </si>
  <si>
    <t>V. Arockiasamy</t>
  </si>
  <si>
    <t>4/24/1, 4th ward Annanagar, N.Panjapaati, Dindigul</t>
  </si>
  <si>
    <t>davindsachin@outlook.com</t>
  </si>
  <si>
    <t>Genita Gladys A</t>
  </si>
  <si>
    <t>K.R. Arulraj</t>
  </si>
  <si>
    <t>d163, Housing unit, Kollampalayam, Erode</t>
  </si>
  <si>
    <t>genitagladys2002@gmail.com</t>
  </si>
  <si>
    <t>Gokulraj K</t>
  </si>
  <si>
    <t>G. Kumaran</t>
  </si>
  <si>
    <t>plot286, Bharathisalai, Mogappairwest, chennai</t>
  </si>
  <si>
    <t>lakshmikumaran2010@gmail.com</t>
  </si>
  <si>
    <t>Gugan G</t>
  </si>
  <si>
    <t>A.P. Govindan</t>
  </si>
  <si>
    <t>5/566, A, MGR Colony , Daramangalam, omalur, Salem</t>
  </si>
  <si>
    <t>govindan2375ge@gmail.com</t>
  </si>
  <si>
    <t>Harish Venugopal</t>
  </si>
  <si>
    <t>Venugopal</t>
  </si>
  <si>
    <t>No.13 Subramaniyan str., Perumbur.Chennai</t>
  </si>
  <si>
    <t>Hari V P</t>
  </si>
  <si>
    <t>S. Varatharajan</t>
  </si>
  <si>
    <t>46, palanipuram 6th St., Bhavani, Erode</t>
  </si>
  <si>
    <t>padmapriya.kmp@gmail.com</t>
  </si>
  <si>
    <t>Hirthickkesh Pr</t>
  </si>
  <si>
    <t>Ramesh P</t>
  </si>
  <si>
    <t>139,b type 2 quarters, block 7 ,neyveli</t>
  </si>
  <si>
    <t>ramaha99gmail.com</t>
  </si>
  <si>
    <t>Hari Madhavan N B</t>
  </si>
  <si>
    <t>N.N. Balaji</t>
  </si>
  <si>
    <t>23/11, Umapathi Street, West mambalam,chennai</t>
  </si>
  <si>
    <t>nnbalaji@gmail.com</t>
  </si>
  <si>
    <t>Hari Prasath M</t>
  </si>
  <si>
    <t>M. Manivasagam</t>
  </si>
  <si>
    <t xml:space="preserve">5/9, Rajaji St., Rasipuram Nammakkal </t>
  </si>
  <si>
    <t>harichess007@gmail.com</t>
  </si>
  <si>
    <t>Hemahruthik A</t>
  </si>
  <si>
    <t>N.K. Anandurai</t>
  </si>
  <si>
    <t>162A, TypeII, Qyarters, Neyveli, cuddalore.</t>
  </si>
  <si>
    <t>annaduraiink@gmail.com</t>
  </si>
  <si>
    <t>Irulappan G</t>
  </si>
  <si>
    <t>Ganapathy</t>
  </si>
  <si>
    <t xml:space="preserve">flat no.11,abdul kalam nagar, mannarkudi, </t>
  </si>
  <si>
    <t>irullappanganapathy@gmail.com</t>
  </si>
  <si>
    <t>Jawahar K S</t>
  </si>
  <si>
    <t>K. Somu</t>
  </si>
  <si>
    <t>E19, TP Road, Block 8, Neyveli cud dist</t>
  </si>
  <si>
    <t>jawaharks64chess@gmail.com</t>
  </si>
  <si>
    <t>Jayakumaar S</t>
  </si>
  <si>
    <t>M. Sundramoorthy</t>
  </si>
  <si>
    <t>44,gandhi road,jaganadhan nagar, arumbakkam,</t>
  </si>
  <si>
    <t>mohanansundaamoorthy@gmail.com</t>
  </si>
  <si>
    <t>Jagatheeswaran G</t>
  </si>
  <si>
    <t>Gopal</t>
  </si>
  <si>
    <t>rajan nagar,1st st. gopi,erode</t>
  </si>
  <si>
    <t>amazechess academy@gmail.com</t>
  </si>
  <si>
    <t>Jashwanth B</t>
  </si>
  <si>
    <t>T. Balaji</t>
  </si>
  <si>
    <t>F2, Pace Royle 81, school street, Mogappu, chennai.</t>
  </si>
  <si>
    <t>balajith@mail.com</t>
  </si>
  <si>
    <t>Jai Siddarth S</t>
  </si>
  <si>
    <t>C.S. SenthilNayagam</t>
  </si>
  <si>
    <t>c/94,sampath naar erode</t>
  </si>
  <si>
    <t>senthilnayagam.c.s.@gmail.com</t>
  </si>
  <si>
    <t>Kasthoori Mahalingam K</t>
  </si>
  <si>
    <t>S. Krishnasamy</t>
  </si>
  <si>
    <t>6/48,a,west st, kaikaati vilakkudi,tiruvarur dt.</t>
  </si>
  <si>
    <t>Kiruthik Pranav D</t>
  </si>
  <si>
    <t>S. Devaraj</t>
  </si>
  <si>
    <t>3/94,karukku palayam,mugasi pidariyur,chennimalai,erode</t>
  </si>
  <si>
    <t>gobikongu1010@gmail.com</t>
  </si>
  <si>
    <t>Kaavyadharsini S</t>
  </si>
  <si>
    <t>M. Senrayan</t>
  </si>
  <si>
    <t>4/214,varnapuram 5th st. bavani,erode</t>
  </si>
  <si>
    <t>kaavyamona@rediffmail.com</t>
  </si>
  <si>
    <t>Kannan R</t>
  </si>
  <si>
    <t>15/5,no.1, poosari chennimalai st, nggo colony,erode</t>
  </si>
  <si>
    <t>kannanchessmates2016@gmail.com</t>
  </si>
  <si>
    <t>Kowshik  Krishnaarjuwan</t>
  </si>
  <si>
    <t>Krishnaarjuwan</t>
  </si>
  <si>
    <t>275,manalmedu st, chennimalai road,erode</t>
  </si>
  <si>
    <t>krishnan2k2002@gmail.com</t>
  </si>
  <si>
    <t>Logesh S</t>
  </si>
  <si>
    <t>K. Shanmugam</t>
  </si>
  <si>
    <t>103 A, raja street, Kamalam 5 corner cbe.</t>
  </si>
  <si>
    <t>Logeshlogu2000@gmail.com</t>
  </si>
  <si>
    <t>Leroy Laszber J</t>
  </si>
  <si>
    <t>Joseph Thomas</t>
  </si>
  <si>
    <t>45,vanchimarthandam new st,vadaseri,nagarkoil,</t>
  </si>
  <si>
    <t>siva4k2000@gmail.com</t>
  </si>
  <si>
    <t>Leroy Laszlo J</t>
  </si>
  <si>
    <t>Liban Reyhan M M</t>
  </si>
  <si>
    <t>Mustaque M</t>
  </si>
  <si>
    <t xml:space="preserve">3/6, flat 6, Dev Apartment Lalitha Nagar, 1st street, </t>
  </si>
  <si>
    <t>mustaqueplr@gmail.com</t>
  </si>
  <si>
    <t>Muthu Hareeswaran S</t>
  </si>
  <si>
    <t>M. Senthil Subramaniyam</t>
  </si>
  <si>
    <t>1/1, sri ragavendra nagar, nalliyampalayam po, Erode</t>
  </si>
  <si>
    <t>muthuhareeswaran@gmail.com</t>
  </si>
  <si>
    <t>Manikandan Bharathiraj</t>
  </si>
  <si>
    <t>R. Bharathiraj</t>
  </si>
  <si>
    <t>45/23, Kenndy Square, mainroad, sebmium, chennai</t>
  </si>
  <si>
    <t>Mohamed Anees M</t>
  </si>
  <si>
    <t>M. Mohammed Rabi</t>
  </si>
  <si>
    <t>B74, Sipcot Housing Colony, Targa, Hosur</t>
  </si>
  <si>
    <t>aneeshrin@gmail.com</t>
  </si>
  <si>
    <t>Moorthy R</t>
  </si>
  <si>
    <t>Raja</t>
  </si>
  <si>
    <t>Ruother playamst., Sivakasi</t>
  </si>
  <si>
    <t>Mohit S</t>
  </si>
  <si>
    <t>R. Shanmugasundram</t>
  </si>
  <si>
    <t xml:space="preserve">11, Indiragandi st., Nalliyam palayam, </t>
  </si>
  <si>
    <t>Muthaiah AL</t>
  </si>
  <si>
    <t>V. Alagappan</t>
  </si>
  <si>
    <t>10g2, Sowbernika apartment, Bharathi St., Ramnagar, Ambatur chennai.</t>
  </si>
  <si>
    <t>muthaiahchennai@gmail.com</t>
  </si>
  <si>
    <t>Manikandan Rangan</t>
  </si>
  <si>
    <t>K. Rengan</t>
  </si>
  <si>
    <t>3956, TN HB Iyyapakkam, chennai</t>
  </si>
  <si>
    <t>srirangan1973@gmail.com</t>
  </si>
  <si>
    <t>Nawin J J</t>
  </si>
  <si>
    <t>T. Jayaprakash</t>
  </si>
  <si>
    <t>119, Srinivasa Theatre opp. Gurunathan kadu, ammapet, salem</t>
  </si>
  <si>
    <t>jayaprakash3197@gmail.co.</t>
  </si>
  <si>
    <t>Nihelesh M U</t>
  </si>
  <si>
    <t>N. Manickam</t>
  </si>
  <si>
    <t>128, Annaikattu road, 5th street, Surampatti valasu, erode</t>
  </si>
  <si>
    <t>manikam.narayan@yahoo.com</t>
  </si>
  <si>
    <t>Prajeettha L R</t>
  </si>
  <si>
    <t>S. Raveendrakumar</t>
  </si>
  <si>
    <t>9, 2ND ST., SRIRAM NAGAR, VIYASARPADI, CHENNAI</t>
  </si>
  <si>
    <t>lrprajeettha@yahoo.com</t>
  </si>
  <si>
    <t>Palanisamy M</t>
  </si>
  <si>
    <t>R. Muthusamy</t>
  </si>
  <si>
    <t>4-249,/229, kamittiyar st., Melapalayam, Chennimalai (Po) , erode</t>
  </si>
  <si>
    <t>Prajan M</t>
  </si>
  <si>
    <t>Murugan P</t>
  </si>
  <si>
    <t>Judges Quarters, Karaikkal, Katchery st., Erode</t>
  </si>
  <si>
    <t>judgemuruganrtm@gmail.com</t>
  </si>
  <si>
    <t>Praveen Narayan S</t>
  </si>
  <si>
    <t>SathyaNarayanan</t>
  </si>
  <si>
    <t>18A, Veeraragavalu nagar, Vinayagapuram, chennai</t>
  </si>
  <si>
    <t>pdssathya77@gmail.com</t>
  </si>
  <si>
    <t>Ram Kailash Pl</t>
  </si>
  <si>
    <t>RM. Palaniappan</t>
  </si>
  <si>
    <t>No.8, Vignesh nagar, Annapurani Nagar, Extn, Nachikurichi, Trichy</t>
  </si>
  <si>
    <t>rampalaniappan 1234@gmail.com</t>
  </si>
  <si>
    <t>Ravikumar A</t>
  </si>
  <si>
    <t>J. Arumugam</t>
  </si>
  <si>
    <t>No.15, Ismail st, Radhakrisnan nagar, Avadi chennai</t>
  </si>
  <si>
    <t>tsravi123@gmail.com</t>
  </si>
  <si>
    <t>Rohith Krishna S</t>
  </si>
  <si>
    <t>S. sudhahar</t>
  </si>
  <si>
    <t>flat f2, Abivandan flot 35,VGP selva nagar 1st main rd., velachery, chennai</t>
  </si>
  <si>
    <t>sssundar@gmail.com</t>
  </si>
  <si>
    <t>Rohan M</t>
  </si>
  <si>
    <t>V. Murali</t>
  </si>
  <si>
    <t>5/1 srinivasan st., Gnanamoorthy st., Amabatur Chennai</t>
  </si>
  <si>
    <t>murali2612@gmail.com</t>
  </si>
  <si>
    <t>Rajagopal A</t>
  </si>
  <si>
    <t>S. Arumugam</t>
  </si>
  <si>
    <t>374 mUthampalayam Housing Unit 1, Erode.</t>
  </si>
  <si>
    <t>gpola1962@gmail.com</t>
  </si>
  <si>
    <t>Ruban Sanjay M</t>
  </si>
  <si>
    <t>G. Manikam</t>
  </si>
  <si>
    <t>2/117, Selliyapuam st., Ethirkkottai, sivakasi, Virudhunagar, dist.,</t>
  </si>
  <si>
    <t>rubansanjay65@gmail.co,</t>
  </si>
  <si>
    <t>Ranjith J</t>
  </si>
  <si>
    <t>K. Jawhar</t>
  </si>
  <si>
    <t>Amman studio, pallagoundan palayam, po, Vijiyamangalam</t>
  </si>
  <si>
    <t>ammanstudio2008@gmail.co</t>
  </si>
  <si>
    <t>Rajiv A</t>
  </si>
  <si>
    <t>Antony K</t>
  </si>
  <si>
    <t>196, 2 Nallappan St., Aravankadu Po, the Nilgiris,</t>
  </si>
  <si>
    <t>rraj6023@gmail.com</t>
  </si>
  <si>
    <t>Raghul Saro S</t>
  </si>
  <si>
    <t>Saravanan K</t>
  </si>
  <si>
    <t>584, Thenimalai, TV malai</t>
  </si>
  <si>
    <t>sarav.ragul1@gmail.com</t>
  </si>
  <si>
    <t>Rathneesh R</t>
  </si>
  <si>
    <t>R, Thevie bhanoomathie</t>
  </si>
  <si>
    <t>No.7, 4th St., New colonoy Adampakkam, chennai</t>
  </si>
  <si>
    <t>thevicvanu04@gmail.com</t>
  </si>
  <si>
    <t>Sinnaiyan N</t>
  </si>
  <si>
    <t>P. Nallusamy</t>
  </si>
  <si>
    <t>189/1, Maruthi Nagar, Dindul Po, Erode</t>
  </si>
  <si>
    <t>Sanjeev E U</t>
  </si>
  <si>
    <t>Uma Maheeswaran</t>
  </si>
  <si>
    <t>No.15/17, Marappa 1st st., Surampatti, Erode</t>
  </si>
  <si>
    <t>Sam Jebadurai</t>
  </si>
  <si>
    <t>C. Ramesh</t>
  </si>
  <si>
    <t>N.1 EMM 4th street, Disel Set, Erode.</t>
  </si>
  <si>
    <t>Sai Prasath A S</t>
  </si>
  <si>
    <t>Alagesan</t>
  </si>
  <si>
    <t>santhi clock stores, Muthunayakkanpatti, Omlaur salem</t>
  </si>
  <si>
    <t>alagualgesan1851971@gmail.com</t>
  </si>
  <si>
    <t>Surya Prakash J</t>
  </si>
  <si>
    <t>J. Jeevan</t>
  </si>
  <si>
    <t>No.5/1306, 1st cross,Annai Nagar, Vikas Nagar, back side, Thally Road, Hosur.</t>
  </si>
  <si>
    <t>suryacnc@yahoo.in</t>
  </si>
  <si>
    <t>Suganthan S</t>
  </si>
  <si>
    <t>S. Saravanan</t>
  </si>
  <si>
    <t>8, B friends colony,Ambal illam, Ktc nagar, Thirunelveli</t>
  </si>
  <si>
    <t>ssuganthan2009@rediffmail.com</t>
  </si>
  <si>
    <t>Surendran N</t>
  </si>
  <si>
    <t>Nithyanatham K</t>
  </si>
  <si>
    <t>3/21, Arul Nagar, 2nd st., MMC Chennai.</t>
  </si>
  <si>
    <t>surenchess@gmail.com</t>
  </si>
  <si>
    <t>Sarvesh Hinduja S A</t>
  </si>
  <si>
    <t>Anilkumar</t>
  </si>
  <si>
    <t>77/3, B Mathavaram High Road, chennai</t>
  </si>
  <si>
    <t>reemaanil1980@gmail.com</t>
  </si>
  <si>
    <t>M  Sowndhar</t>
  </si>
  <si>
    <t>1/46, Kalampadi, Nammakal Dist.,</t>
  </si>
  <si>
    <t>Sudharsan Gurukrishnan</t>
  </si>
  <si>
    <t>K. GuruKrishnan</t>
  </si>
  <si>
    <t>209-6 Ariyapudhira Gounder ST., Chinnapudur, Salem 7</t>
  </si>
  <si>
    <t>sudarsangurukrishnan10@gmail.com</t>
  </si>
  <si>
    <t>Shubha  Harini S V</t>
  </si>
  <si>
    <t>P.P.S. Senthilkumar</t>
  </si>
  <si>
    <t>38, Ramaraj 4th Street, Erode</t>
  </si>
  <si>
    <t>Senthilerode1234@gmail.com</t>
  </si>
  <si>
    <t>Sathish Chandra G</t>
  </si>
  <si>
    <t>A. Gnanasekar</t>
  </si>
  <si>
    <t>70 B, Sriselvavinayaga Consulting, Nethimedu, salem.</t>
  </si>
  <si>
    <t>sathishchandra48@gmail.com</t>
  </si>
  <si>
    <t>Sathya Giri V</t>
  </si>
  <si>
    <t>V. Vijayan</t>
  </si>
  <si>
    <t xml:space="preserve">60 A, Lakshmi puram, North St., Vadacherry, Nagargoil, </t>
  </si>
  <si>
    <t>devigraphics108@gmail.com</t>
  </si>
  <si>
    <t>Varrun Shanjjay A</t>
  </si>
  <si>
    <t>cuD</t>
  </si>
  <si>
    <t>Annadurai B.K</t>
  </si>
  <si>
    <t>Vinod Kumar M</t>
  </si>
  <si>
    <t>8D, Muthu servai st., B.K. Pudur, Koniyam Muthur (Po) CBE</t>
  </si>
  <si>
    <t>Viondchesss@yahoo.com</t>
  </si>
  <si>
    <t>Yukash Ram E</t>
  </si>
  <si>
    <t>T. Esackkiappan</t>
  </si>
  <si>
    <t>1307, A, Brindavan Nagar, A colony, DTC Nagar, Palayam Kottai, Tirunelveli</t>
  </si>
  <si>
    <t>agriessai72@gmail.com</t>
  </si>
  <si>
    <t>Sanjay Krishnan V</t>
  </si>
  <si>
    <t>K.K. VimalKaruppannan</t>
  </si>
  <si>
    <t>132, New Majisit St.,</t>
  </si>
  <si>
    <t>nathiyavimalsanjay@gmail.com</t>
  </si>
  <si>
    <t>Sabhesan R</t>
  </si>
  <si>
    <t>Karkudal (Po), Viruthachalam Cuddalore</t>
  </si>
  <si>
    <t>rajsabhesan@gmail.com</t>
  </si>
  <si>
    <t>Sibi Visal R</t>
  </si>
  <si>
    <t>K. ravi</t>
  </si>
  <si>
    <t>2/80, Nalligoundanpudur, Bodupatti (Po) Nammakkal</t>
  </si>
  <si>
    <t>kravisibi@gmail.com</t>
  </si>
  <si>
    <t>Subash Mathivanan</t>
  </si>
  <si>
    <t>M. Mathivanan</t>
  </si>
  <si>
    <t>3/252, Tiruchengodu main road, Vellagoundanpatti, Nammakkal</t>
  </si>
  <si>
    <t>starmathinkl@gmail.com</t>
  </si>
  <si>
    <t>Sivasubramanian S</t>
  </si>
  <si>
    <t>61, VMR Patti, Dindugal</t>
  </si>
  <si>
    <t>chesssiva@gmail.com</t>
  </si>
  <si>
    <t>Tamizhl Ilakkiya M D</t>
  </si>
  <si>
    <t>Moorthi P</t>
  </si>
  <si>
    <t>54, Police Quarters, PS park, Erode.</t>
  </si>
  <si>
    <t>Thiyagarajan Tamilselvi</t>
  </si>
  <si>
    <t>M. Tirumal</t>
  </si>
  <si>
    <t>gtamilselvi539@gmail.com</t>
  </si>
  <si>
    <t>Tamizhanban N</t>
  </si>
  <si>
    <t>sivatvm7@gmail.com</t>
  </si>
  <si>
    <t>Iniyan Sivakumar</t>
  </si>
  <si>
    <t>Dr. Sub.sa. Sivakumar</t>
  </si>
  <si>
    <t>No.3, 93, 2nd Cross east, Extn Amman Nagar, Kattur Trichy</t>
  </si>
  <si>
    <t>drsubasasivakumar@gmail.com</t>
  </si>
  <si>
    <t>Inban Sivakumar</t>
  </si>
  <si>
    <t>Shanjay Krishnana S</t>
  </si>
  <si>
    <t>S. Sathieshkumar</t>
  </si>
  <si>
    <t>No.20, 14cross Bharathi Nagar, Pudur</t>
  </si>
  <si>
    <t>Sathkrishnaa@gmail.com</t>
  </si>
  <si>
    <t>Sachjith M</t>
  </si>
  <si>
    <t>Mareeappan A</t>
  </si>
  <si>
    <t>33, Kovalan 3rd Street, Teachers Colony, Erode</t>
  </si>
  <si>
    <t>sachjith@gmail.com</t>
  </si>
  <si>
    <t>Jayachandra Vellanki</t>
  </si>
  <si>
    <t>Srinivas Vellanki</t>
  </si>
  <si>
    <t>R12, Sankar Apartment, MGR Nagar, 2nd Main Road, Velachary, Chennai</t>
  </si>
  <si>
    <t>ritheeshab@gmail.com</t>
  </si>
  <si>
    <t>Krishnakumar Ramanathan</t>
  </si>
  <si>
    <t>Ramanathan</t>
  </si>
  <si>
    <t>L458, Muthampalayam, Housing Unit, pace 1, Erode</t>
  </si>
  <si>
    <t>kichumarine@gmail.com</t>
  </si>
  <si>
    <t>Krithigga K</t>
  </si>
  <si>
    <t>Aarul Suresha G</t>
  </si>
  <si>
    <t xml:space="preserve">R. Yasotha </t>
  </si>
  <si>
    <t>NO.26, ESWARAN NAGAR 10TH ST. BAMMAL,CHENNAI</t>
  </si>
  <si>
    <t>MANIMARI4747@GMAIL.COM</t>
  </si>
  <si>
    <t>Dhanasoorya M.E</t>
  </si>
  <si>
    <t xml:space="preserve">A.M.Eswaramurthy </t>
  </si>
  <si>
    <t>88A, Aarachalur road, Ammalpalayam Cheenimalai</t>
  </si>
  <si>
    <t>emsuriya80@gmail.com</t>
  </si>
  <si>
    <t>Mukesh Kanth K R</t>
  </si>
  <si>
    <t>A.P. Ramesh</t>
  </si>
  <si>
    <t>4 Sengodagoundan st., Ammapalayam, chennimalai</t>
  </si>
  <si>
    <t>rameshammapalayam@gmail.com</t>
  </si>
  <si>
    <t>Prabhu P</t>
  </si>
  <si>
    <t>Packirisamy A</t>
  </si>
  <si>
    <t>15 ganapadikal st., Mulainagar, Mannarkudi, Tiruvaru dt.,</t>
  </si>
  <si>
    <t>nanbaprabu@yahoo.co.in</t>
  </si>
  <si>
    <t>Palanisamy K</t>
  </si>
  <si>
    <t>kandasamy</t>
  </si>
  <si>
    <t>Vellagoundanur medu, Morasappati road, Edapadi TK, Salem</t>
  </si>
  <si>
    <t>palanisamy1722@gmail.com</t>
  </si>
  <si>
    <t>Rajendran  Rengasamy</t>
  </si>
  <si>
    <t>Rangasamy</t>
  </si>
  <si>
    <t>Periyavalasu, tripur</t>
  </si>
  <si>
    <t>hemaarul17@yahoo.co.in</t>
  </si>
  <si>
    <t>Rohith Raaj J.K</t>
  </si>
  <si>
    <t>J. Kaarthikeyan</t>
  </si>
  <si>
    <t>36/12 sinnapavadi st., Tirchencode Nammakkal</t>
  </si>
  <si>
    <t>rohitraaj2017@gmail.com</t>
  </si>
  <si>
    <t>Suriya S V</t>
  </si>
  <si>
    <t>Udhayaanidhi S.M</t>
  </si>
  <si>
    <t>S. Mathiyalagan s</t>
  </si>
  <si>
    <t>88, goperundevi st., Near Marappalam, erode</t>
  </si>
  <si>
    <t>psmmathi@gmail.com</t>
  </si>
  <si>
    <t>Vignesh Kothandaraman</t>
  </si>
  <si>
    <t>Kothandaraman K</t>
  </si>
  <si>
    <t>No.7, Chellai Amman Koil, 1st cross st., Chennai</t>
  </si>
  <si>
    <t>Vishal K S B</t>
  </si>
  <si>
    <t>Balamb Sigai</t>
  </si>
  <si>
    <t>D.No.33/4, Bharathi palayam, 2nd St., Kakkanji Nagar, b ehind NR Kalyanamandapam</t>
  </si>
  <si>
    <t>sbalambigai@gmail.com</t>
  </si>
  <si>
    <t>Thirumurugan E.E</t>
  </si>
  <si>
    <t>S. Elango</t>
  </si>
  <si>
    <t>chinnagounder po, Sankagiri west, salem</t>
  </si>
  <si>
    <t>vanividylayaedc@gmail.com</t>
  </si>
  <si>
    <t>Karthi J</t>
  </si>
  <si>
    <t>23 Ram Nagar, 2nd Street, Gobi</t>
  </si>
  <si>
    <t>mmanjula@gmail.com</t>
  </si>
  <si>
    <t>Gokulavishnu R</t>
  </si>
  <si>
    <t>Rajaram</t>
  </si>
  <si>
    <t>No.3, Station road, 2nd Street, Annanur,Chennai</t>
  </si>
  <si>
    <t>rajaram10091971@gmail.com</t>
  </si>
  <si>
    <t>TN STATE U-11 CHAMPIONSHIP</t>
  </si>
  <si>
    <t>Nikhil Magizhnan M</t>
  </si>
  <si>
    <t>N.3, Gandhi Street, Golden George Nagar, Nerkundram chennai</t>
  </si>
  <si>
    <t>magizhnanv@gmail.com</t>
  </si>
  <si>
    <t>Rishywanth K.S.M</t>
  </si>
  <si>
    <t>Moorthi S</t>
  </si>
  <si>
    <t>mokhethamoorthi@gmal.com</t>
  </si>
  <si>
    <t>Sanjay Gokul E</t>
  </si>
  <si>
    <t>Elancheziyan M.L</t>
  </si>
  <si>
    <t>3/47G, Thiruvika Street, Nehru Nagar, Opp. Arts College, Dharmapuri</t>
  </si>
  <si>
    <t>Rahulgokul@gmail.com</t>
  </si>
  <si>
    <t>Sarvesh Darsan K</t>
  </si>
  <si>
    <t>Karthik P</t>
  </si>
  <si>
    <t>Plot No.46, Bel Nagar, Manapakkam, Chennai</t>
  </si>
  <si>
    <t>karthikhasee@gmail.com</t>
  </si>
  <si>
    <t>Srihari S</t>
  </si>
  <si>
    <t>Satheeswaran R</t>
  </si>
  <si>
    <t>252 A, Kaveri salai, Dheeran managar, Trichy</t>
  </si>
  <si>
    <t>sriharytry@gmail.com</t>
  </si>
  <si>
    <t>Siranjeevi Sanjay S.S.I</t>
  </si>
  <si>
    <t>Shadhursshaan R</t>
  </si>
  <si>
    <t>Ramar P</t>
  </si>
  <si>
    <t>11, Nanthavanam Street, Chinna puliyampatti, Aruppukottai, Virudhunagar D</t>
  </si>
  <si>
    <t>pramar1987@gmail.com</t>
  </si>
  <si>
    <t>Samyak L</t>
  </si>
  <si>
    <t>Lokesh B</t>
  </si>
  <si>
    <t>506, TVH Lumbini Square, Purasawakam</t>
  </si>
  <si>
    <t>lokeshjainb@yahoo.co.om</t>
  </si>
  <si>
    <t>Sarvn Jayan J</t>
  </si>
  <si>
    <t>Jayaprakash Narayanan D</t>
  </si>
  <si>
    <t>2/50, Visveshwara Nagar, Opp. V.K.R. Kalyana Mandabam, Vilankurichi, CBE</t>
  </si>
  <si>
    <t>chandiacit@gmail.com</t>
  </si>
  <si>
    <t>Srijith S</t>
  </si>
  <si>
    <t>Sathishkumar P</t>
  </si>
  <si>
    <t>49, Alagirisamy salai, G1 Navins Dhanika Flats, KK Nagar Chennai</t>
  </si>
  <si>
    <t>ramya154@yahoo.com</t>
  </si>
  <si>
    <t>Santhana Krishnan S</t>
  </si>
  <si>
    <t>Sathya Narayanan G</t>
  </si>
  <si>
    <t>G1, Kumaran Homes, 22 Vajeeswarai, Amman Street, Vijayalakshmi puram, Ambatture Chennai</t>
  </si>
  <si>
    <t>satnar123@gmail.com</t>
  </si>
  <si>
    <t>Sarguru Gugan S.C</t>
  </si>
  <si>
    <t>Chinnadurai S</t>
  </si>
  <si>
    <t>644, Balaji Complex, Near TSP Camp, palani</t>
  </si>
  <si>
    <t>chinnadurai6719@gmail.com</t>
  </si>
  <si>
    <t>Yadhunandhan R.L</t>
  </si>
  <si>
    <t>Ranakrishnan M</t>
  </si>
  <si>
    <t>No.8, Brindhavan Bagar, Kottapally, Tirchengode, Nammakkal</t>
  </si>
  <si>
    <t>rammtech@yahoo.com</t>
  </si>
  <si>
    <t>Yadheswar S</t>
  </si>
  <si>
    <t>NGP</t>
  </si>
  <si>
    <t>Selvam B</t>
  </si>
  <si>
    <t>36A, Rmanyakkan kula Street, Velipalayam, Nagapattinam</t>
  </si>
  <si>
    <t>ngtbalaselvam@yahoo.com</t>
  </si>
  <si>
    <t>Vengatesh Krishnan C</t>
  </si>
  <si>
    <t>Chidambarakumar G</t>
  </si>
  <si>
    <t>23/22, Vihayalakshmipuram Main Road, Ambadur, Chennai</t>
  </si>
  <si>
    <t>softchicks@gmail.com</t>
  </si>
  <si>
    <t>Vinrudh Aadityan S</t>
  </si>
  <si>
    <t>Selvaraj C</t>
  </si>
  <si>
    <t>45, Kovai Road, N.K. Complex, Kangayam, Tirupure</t>
  </si>
  <si>
    <t>csrajca@gmail.com</t>
  </si>
  <si>
    <t>Vikash K.S</t>
  </si>
  <si>
    <t>Santhakumar K</t>
  </si>
  <si>
    <t>No.17, Pandarinathanst, Karur</t>
  </si>
  <si>
    <t>padmalathasanthakumar@gmail.com</t>
  </si>
  <si>
    <t>Vasudev M.S</t>
  </si>
  <si>
    <t>Muthuganesan A</t>
  </si>
  <si>
    <t>500 B, 2nd cross Stree, OM Shakthi Bnagar, Vengikkal, E.V.malai</t>
  </si>
  <si>
    <t>Vishal K</t>
  </si>
  <si>
    <t>Kesavan P</t>
  </si>
  <si>
    <t>101, M.P. Sarathi Nagar, Kagithapattarai, Vellore</t>
  </si>
  <si>
    <t>kesavan73036@gmail.com</t>
  </si>
  <si>
    <t>Rahul B</t>
  </si>
  <si>
    <t>Balaraman S</t>
  </si>
  <si>
    <t>34, 10th South Street, Thiyagaraja Nagar, Tirunelveli</t>
  </si>
  <si>
    <t>ksp8182@gmail.com</t>
  </si>
  <si>
    <t>Harsha Vardhanan L.A</t>
  </si>
  <si>
    <t>Lakshmikanathan P</t>
  </si>
  <si>
    <t>No.16, Ameena Nagar, Vandimedu, Villupuram</t>
  </si>
  <si>
    <t>anusuya120576@gmail.com</t>
  </si>
  <si>
    <t>Harish Krishna V</t>
  </si>
  <si>
    <t>Velayutham P</t>
  </si>
  <si>
    <t>Plot No.1, Pillayar Koild Street, Keelkattalal, Chennai.</t>
  </si>
  <si>
    <t>puelayutham@gmail.com</t>
  </si>
  <si>
    <t>Jeevan kumar S</t>
  </si>
  <si>
    <t>Senthil K</t>
  </si>
  <si>
    <t>1831/2, 2nd west cross street, Kuleera Nagar, Vengikkel, thiruvannamalai</t>
  </si>
  <si>
    <t>Infant Jose H</t>
  </si>
  <si>
    <t>Henry Robert D</t>
  </si>
  <si>
    <t>N0.1/1087, 1st Cross Extn., Vasannagar, Rettaivaikkal, Vayalur road, Trichy</t>
  </si>
  <si>
    <t>henryrobo1972@gmail.com</t>
  </si>
  <si>
    <t>James Edison P</t>
  </si>
  <si>
    <t>Peter Alphonse J</t>
  </si>
  <si>
    <t>6/160, Ration shop, street, Sankaran Kovil, Thannuthu, Nellai</t>
  </si>
  <si>
    <t>jpeteriycts1@gmail.com</t>
  </si>
  <si>
    <t>Jayaraman B</t>
  </si>
  <si>
    <t>Balasubramanian R</t>
  </si>
  <si>
    <t>Flat NO.105, Fern Brook Apartment palm, Medavakkam , Chennai</t>
  </si>
  <si>
    <t>rajalakshmi.bala@gmail.com</t>
  </si>
  <si>
    <t>Krishna K</t>
  </si>
  <si>
    <t>Kalyanasundaaram L</t>
  </si>
  <si>
    <t>F2, Senthil flate, No.17, Raman Street, Chitlapakkam, Chennai</t>
  </si>
  <si>
    <t>lksundaram@yahoo.com</t>
  </si>
  <si>
    <t>Kashav P</t>
  </si>
  <si>
    <t>Padmanabhan M</t>
  </si>
  <si>
    <t>Ananti Apartments, B2-2nd floor, old24, New No.49, Senthour High road, Mylaproe, chennai</t>
  </si>
  <si>
    <t>kethareswari@yahoo.com</t>
  </si>
  <si>
    <t>Karthick Raja P</t>
  </si>
  <si>
    <t>Puniamoorthi K</t>
  </si>
  <si>
    <t>R/221, Chinnasuddip.o, Ovelli Gudalure</t>
  </si>
  <si>
    <t>Kiran Prasath T</t>
  </si>
  <si>
    <t>Thanyakumar G</t>
  </si>
  <si>
    <t>27/41, Perumal Koil Street, Villupuram</t>
  </si>
  <si>
    <t>kiranprasath2006@gmail.com</t>
  </si>
  <si>
    <t>Lokshanth M</t>
  </si>
  <si>
    <t>Muthsiva L</t>
  </si>
  <si>
    <t>20A, Amman Koil street, Krishnancoil, Nagarcoil</t>
  </si>
  <si>
    <t>lekshanth@gmail.com</t>
  </si>
  <si>
    <t>Marvin Antony</t>
  </si>
  <si>
    <t>Antony Joe A</t>
  </si>
  <si>
    <t>301, Sathyam Apartment 9A East Cross Thillainagar, Trichy</t>
  </si>
  <si>
    <t>riyahantony12@gmail.com</t>
  </si>
  <si>
    <t>Nirmal Kumar K</t>
  </si>
  <si>
    <t>Kannan</t>
  </si>
  <si>
    <t>Hara Rama Hara Krishna Nagar, Tirupur</t>
  </si>
  <si>
    <t>csw.kannan@gmail.com</t>
  </si>
  <si>
    <t>Prakatheesh A</t>
  </si>
  <si>
    <t>Arulraj K</t>
  </si>
  <si>
    <t>161, Sirajnur Nagar, NK road,Thanjavur</t>
  </si>
  <si>
    <t>banutrasers@gmail.com</t>
  </si>
  <si>
    <t>Pranesh Periyasamy</t>
  </si>
  <si>
    <t>Periyasamy P</t>
  </si>
  <si>
    <t>1/357, Ramagoundan pudhur, Andankovil East, Karur</t>
  </si>
  <si>
    <t>Pravin Ajjay V.S</t>
  </si>
  <si>
    <t>Vijayakumar M.S</t>
  </si>
  <si>
    <t>4412, 125A5D pathinagar, Salem road, Namakkal</t>
  </si>
  <si>
    <t>vijaypravin1978@gmail.com</t>
  </si>
  <si>
    <t>Preethish R</t>
  </si>
  <si>
    <t>HIG-360, Thendral Nagar, TNHB Phase-7, Behind Anandha Bhavan Hotel Hosur,</t>
  </si>
  <si>
    <t>cramachandran@titan.co.in</t>
  </si>
  <si>
    <t>Pranav K P</t>
  </si>
  <si>
    <t>Palani K</t>
  </si>
  <si>
    <t>64, Badal Restdency, periyar Street, Chitlapakkam, Chennai</t>
  </si>
  <si>
    <t>rlakshmisai11@gmail.com</t>
  </si>
  <si>
    <t>Prasanna Boopathi P</t>
  </si>
  <si>
    <t>Pasupathi V</t>
  </si>
  <si>
    <t>2/576, Alakkarai Road, Aravenu, Kotagiri, The Nilagiris</t>
  </si>
  <si>
    <t>pasuprasanna1622006@gmail.com</t>
  </si>
  <si>
    <t>Ragav Sankar S.R</t>
  </si>
  <si>
    <t>Sivagurunathan A</t>
  </si>
  <si>
    <t>232, Kannimarramman Kovil St., Tenkasi Tirunelveli</t>
  </si>
  <si>
    <t>sivagurunathan37bj@gmail.com</t>
  </si>
  <si>
    <t>Pranav T</t>
  </si>
  <si>
    <t>Thirumalai pandian D</t>
  </si>
  <si>
    <t>121, Sundaram Nagar, 6th Street, Medical College road, Thanjavore</t>
  </si>
  <si>
    <t>Yuvashree V</t>
  </si>
  <si>
    <t>Viswanathan B</t>
  </si>
  <si>
    <t>81, Moorthy Nagar, 3rd cross street, Padi, Chennai</t>
  </si>
  <si>
    <t>vabiyuva@gmail.com</t>
  </si>
  <si>
    <t>Yashavishree N</t>
  </si>
  <si>
    <t>Neelakkanan</t>
  </si>
  <si>
    <t>No.6, Madurai samymadam street, Sri sai Shelters, Sembiyam Chennai</t>
  </si>
  <si>
    <t>shenujothi@yahoo.co.in</t>
  </si>
  <si>
    <t>Thaniyashree C</t>
  </si>
  <si>
    <t>Tejaswini G</t>
  </si>
  <si>
    <t>Ganesan D</t>
  </si>
  <si>
    <t xml:space="preserve">62H, Harihara putra Enllave, Vembult Amman Kovil street, Mogappair west, Nelambur, chennai </t>
  </si>
  <si>
    <t>priya.krish2013@gmail.com</t>
  </si>
  <si>
    <t>Vishnu Priya S</t>
  </si>
  <si>
    <t>15F/1 Konar Street, Yosaipai Illam, subraamaniauram, Trichy</t>
  </si>
  <si>
    <t>saran.poovi@gmail.com</t>
  </si>
  <si>
    <t>Abhinav D.P</t>
  </si>
  <si>
    <t>Purushothaman D.S</t>
  </si>
  <si>
    <t>5/2528, 100th Street, TNHB, Avadi, Chennai</t>
  </si>
  <si>
    <t>purush@svce.ac.in</t>
  </si>
  <si>
    <t>Bhavesh J</t>
  </si>
  <si>
    <t>Jagathees K</t>
  </si>
  <si>
    <t>48, Mullai Street, Maruthi Nagar, Gandhi Nagar</t>
  </si>
  <si>
    <t>jagathess1978@gmail.com</t>
  </si>
  <si>
    <t>Bharanidharan N</t>
  </si>
  <si>
    <t>Nedunchezhian V</t>
  </si>
  <si>
    <t>gayathrikuzhali@gmail.com</t>
  </si>
  <si>
    <t>Bhavesh S</t>
  </si>
  <si>
    <t>Surya Narayanan J</t>
  </si>
  <si>
    <t>No.124, F1, Vignesh Flats, Dr. V.G.P. Vimala Nagar, Medavakkam, Chennai</t>
  </si>
  <si>
    <t>jsurya656@gmail.com</t>
  </si>
  <si>
    <t>Dixit Tharun Raja Prakash</t>
  </si>
  <si>
    <t>Prakash</t>
  </si>
  <si>
    <t>Plot No. 31, Gayathri gardens, Dinnur West, Hosur</t>
  </si>
  <si>
    <t>dixit_prakash@yahoo.in</t>
  </si>
  <si>
    <t>Anirudh S</t>
  </si>
  <si>
    <t>psathish@gmail.com</t>
  </si>
  <si>
    <t>203, New Karvana Street, Thiruvaanamalai</t>
  </si>
  <si>
    <t>AthiNandan B</t>
  </si>
  <si>
    <t>Baskaran D</t>
  </si>
  <si>
    <t>62, Pioneer Mill Road, Peelamadu, CBE</t>
  </si>
  <si>
    <t>athisuthi.b@gmail.com</t>
  </si>
  <si>
    <t>Aldan Rohith J.R</t>
  </si>
  <si>
    <t>Johnson Kennedy</t>
  </si>
  <si>
    <t>12/76A1 Near Edward Finance, Asaripallam (Po), Asaripallam,</t>
  </si>
  <si>
    <t>aldanrohith@gmail.com</t>
  </si>
  <si>
    <t>Abdulkalam A</t>
  </si>
  <si>
    <t>Abdul Kareem A</t>
  </si>
  <si>
    <t>42/1, Zakir Humain Street, Ranipet</t>
  </si>
  <si>
    <t>abdultguis@gmail.com</t>
  </si>
  <si>
    <t>Ankit V</t>
  </si>
  <si>
    <t>Vaidyanathan M</t>
  </si>
  <si>
    <t>7&amp;8, block 1, Badal residency, periyar salai, chilapakm, Chennai</t>
  </si>
  <si>
    <t>gayathrivaid@gmail.com</t>
  </si>
  <si>
    <t>Arueran Ranghuraman</t>
  </si>
  <si>
    <t>Raghuraman M.A</t>
  </si>
  <si>
    <t>113, Arulmurugan Garden, TRichy</t>
  </si>
  <si>
    <t>vaghuinareh2006@gmail.com</t>
  </si>
  <si>
    <t>Dharani Dharan M</t>
  </si>
  <si>
    <t>35/1/14E, A.A. Road, opp.to old Udhayam Theatre, Virudhunagar</t>
  </si>
  <si>
    <t>Dhanan Jeyan M</t>
  </si>
  <si>
    <t>Dhaniel Joseph A</t>
  </si>
  <si>
    <t>Arul Anand J</t>
  </si>
  <si>
    <t>5/3, Andal Street, Sundaram colony, East Tambaram, Chennai</t>
  </si>
  <si>
    <t>safialixya@gmail.com</t>
  </si>
  <si>
    <t>Dillish L</t>
  </si>
  <si>
    <t>Lingeswaran K</t>
  </si>
  <si>
    <t>No.17, Kenndy Street, M.G. Nagar, Tharamani, Chennai</t>
  </si>
  <si>
    <t>Gokulvas M</t>
  </si>
  <si>
    <t>Murali S</t>
  </si>
  <si>
    <t>Old, No.4, New No.7, Srinivasa Nagar Main Road, Chittapakkam,Chennai</t>
  </si>
  <si>
    <t>murali_tmb@yahoo.co.in</t>
  </si>
  <si>
    <t>Gobinath E</t>
  </si>
  <si>
    <t>Elumalai</t>
  </si>
  <si>
    <t>Valluvar Nagar, E.B. office Back side, tindivanum</t>
  </si>
  <si>
    <t>ganbu1977@gmail.com</t>
  </si>
  <si>
    <t>Subashree Ranganathan</t>
  </si>
  <si>
    <t>Ranganathan T</t>
  </si>
  <si>
    <t>Flat No.12, Sri Vasavi Ragaki Rangaki Ara, New No.48, street, triplican Chennai</t>
  </si>
  <si>
    <t>balrang2000@yahoo.co.in</t>
  </si>
  <si>
    <t>Bharani K.M</t>
  </si>
  <si>
    <t>Mani S.K</t>
  </si>
  <si>
    <t>62, Patel Street, Sivagiri, Erode</t>
  </si>
  <si>
    <t>skmani1970@gmail.com</t>
  </si>
  <si>
    <t>Janani S.M</t>
  </si>
  <si>
    <t>Senthilkumar</t>
  </si>
  <si>
    <t>170A, Bharathi Street, Sivagiri, Erode</t>
  </si>
  <si>
    <t>Subrena S.C</t>
  </si>
  <si>
    <t>644, Balaji Complex, Near TSP Camp</t>
  </si>
  <si>
    <t>Rishiraj P</t>
  </si>
  <si>
    <t>Prathap J.M</t>
  </si>
  <si>
    <t>556, A MGR Street, Balaji Nagar, Thandal kazhani, Puzhal, Chennai</t>
  </si>
  <si>
    <t>nerandraprathap@gmail.com</t>
  </si>
  <si>
    <t>Tharesh S.N</t>
  </si>
  <si>
    <t>Sarveshkumar R</t>
  </si>
  <si>
    <t>247, PMP Garden, Puthur Itteri Road, Nethi Medu, Salem</t>
  </si>
  <si>
    <t>nisar_salem@yahooo.co.im</t>
  </si>
  <si>
    <t>UdayathkiranS</t>
  </si>
  <si>
    <t>suresh</t>
  </si>
  <si>
    <t>No.45, udayappacolony, salem</t>
  </si>
  <si>
    <t>savithrikolandai@gmail.com</t>
  </si>
  <si>
    <t>Vimalraam S.V</t>
  </si>
  <si>
    <t>80/249, Rajagopal thottam 1, Karungalpalayam, Erode</t>
  </si>
  <si>
    <t>vvsk05@yahoo.in</t>
  </si>
  <si>
    <t>Ryan Priyank S</t>
  </si>
  <si>
    <t>No.31, B6, TVH Ekanta Apartment, Mnoakalaipalayam, Uppilipalayam, CBE</t>
  </si>
  <si>
    <t>sunjaidhas@gmail.com</t>
  </si>
  <si>
    <t>Rakshana C.N</t>
  </si>
  <si>
    <t>Narayan C.R</t>
  </si>
  <si>
    <t>No.3, L.7,  V. Nagar, Korattur, Chennai</t>
  </si>
  <si>
    <t>narayanancr2003@yahoo.co.in</t>
  </si>
  <si>
    <t>Naveenkumar M</t>
  </si>
  <si>
    <t>Murugan L</t>
  </si>
  <si>
    <t>18E, Trilol Village, California Avenue, Civil Aerodurome CBE</t>
  </si>
  <si>
    <t>naveenm2008@gmail.com</t>
  </si>
  <si>
    <t>Simonsamuel V</t>
  </si>
  <si>
    <t>Vinniprabhu R</t>
  </si>
  <si>
    <t>11D Brindavan Garden, Retreat Road, Yercurd, Salem</t>
  </si>
  <si>
    <t>vinnimontfort@icloud.com</t>
  </si>
  <si>
    <t>Sharthiha roy</t>
  </si>
  <si>
    <t>Roy John</t>
  </si>
  <si>
    <t>100B 2/5, Kumari Nesavalar colony, Near Scott Christian College, Nagarcoil</t>
  </si>
  <si>
    <t>subharoy309@yahoo.in</t>
  </si>
  <si>
    <t>Sivanesh S</t>
  </si>
  <si>
    <t>Sivakumar N</t>
  </si>
  <si>
    <t>52/2, Muniyappan Koil Street, Salaipudur, Erode</t>
  </si>
  <si>
    <t>sivaneshjanika@gmail.com</t>
  </si>
  <si>
    <t>Sruthinaya B</t>
  </si>
  <si>
    <t>Sekar T</t>
  </si>
  <si>
    <t>37/9, Quilion Thoppe, 1st cross Karungalpalayam, Erode</t>
  </si>
  <si>
    <t>ushasekar2007bs@rediffmail.com</t>
  </si>
  <si>
    <t>Sindhusree K</t>
  </si>
  <si>
    <t>Karthikeyan D</t>
  </si>
  <si>
    <t>17/8, 3rd street, arkeeshwaran colony, chrompet, Chennai</t>
  </si>
  <si>
    <t>karthikeyanduraikannu@yahoo.com</t>
  </si>
  <si>
    <t>Rithika sivagurundathan</t>
  </si>
  <si>
    <t>ragiguru2004@gmail.com</t>
  </si>
  <si>
    <t>Rithanya S</t>
  </si>
  <si>
    <t>Sivasankar P</t>
  </si>
  <si>
    <t>9, Pannakkadu, Vellur road, Tiruchengode, Naammakal</t>
  </si>
  <si>
    <t>kspmani8@gmail.com</t>
  </si>
  <si>
    <t>Reena S</t>
  </si>
  <si>
    <t>Suresh</t>
  </si>
  <si>
    <t>1/57, Kesalada, Aravenu, Kothagiri (T.K), The Nilgiris</t>
  </si>
  <si>
    <t>jeyasedanhm41@gmail.com</t>
  </si>
  <si>
    <t>Riyashannon S</t>
  </si>
  <si>
    <t>Sudhan Vijay Kumar T</t>
  </si>
  <si>
    <t>192, puthukudierppu Street, Nagercoil</t>
  </si>
  <si>
    <t>Pretika M</t>
  </si>
  <si>
    <t>Murugappan S</t>
  </si>
  <si>
    <t>8&amp;9, Upkar layout, alasantham road, santhi Nagar, Hosur</t>
  </si>
  <si>
    <t>palmshsr@gmail.com</t>
  </si>
  <si>
    <t>Rakshitha P</t>
  </si>
  <si>
    <t>Pushparaj S</t>
  </si>
  <si>
    <t>1/3, Reddiyar Street, Thenkodipakkam &amp; Post, Vanur Villupuram</t>
  </si>
  <si>
    <t>pushparajlokesh@gmail.com</t>
  </si>
  <si>
    <t>Sowmiya M</t>
  </si>
  <si>
    <t>Murugan G.D</t>
  </si>
  <si>
    <t>No.15, 3rd Street, Argeeswaras colony, Chrompet, Chennai</t>
  </si>
  <si>
    <t>gdsmonisha@gmail.com</t>
  </si>
  <si>
    <t>Lakshanaa R</t>
  </si>
  <si>
    <t>Rajasekaran A.B</t>
  </si>
  <si>
    <t>No.4, 3rd Street, Vetrinagar, S.R.M Garden,Avadi Chennai</t>
  </si>
  <si>
    <t>Nithiyashree Saravanan S</t>
  </si>
  <si>
    <t>12/4, Pon Subramiyan Street, Pon Annamalai Nagar, Chennai</t>
  </si>
  <si>
    <t>sarasubu75@gmail.com</t>
  </si>
  <si>
    <t>Navasakthi R</t>
  </si>
  <si>
    <t>Anjalai S</t>
  </si>
  <si>
    <t>No.88, Malkampatti, Sivapuram, Thirumayam, Pudukottai</t>
  </si>
  <si>
    <t>Pavithra A.L</t>
  </si>
  <si>
    <t>Arumuganainar P</t>
  </si>
  <si>
    <t>30/21, Ravivarman New Street, Vadasery, Nagarcoil</t>
  </si>
  <si>
    <t>Pravina D</t>
  </si>
  <si>
    <t>Durai Srinivasan V</t>
  </si>
  <si>
    <t>Seperumal street, Periyagaram, gingee, Villupuram Dt</t>
  </si>
  <si>
    <t>Magizhini M</t>
  </si>
  <si>
    <t>Murugan S</t>
  </si>
  <si>
    <t>231, 171 B, Krishnanapudur, Ammapet, Salem</t>
  </si>
  <si>
    <t>magizhkani@gmail.com</t>
  </si>
  <si>
    <t>Mridubashini S.S</t>
  </si>
  <si>
    <t>Shankar M</t>
  </si>
  <si>
    <t>1/900, 1st A Cross Street, Vasan Nagar Extenstion, Erattaivaikkal, Trichy</t>
  </si>
  <si>
    <t>mshankar.bsnal@gmail.com</t>
  </si>
  <si>
    <t>Magathi T</t>
  </si>
  <si>
    <t>Tamilarasu Ganapathi</t>
  </si>
  <si>
    <t>102, Murugan apartment, Kumalanstent, Karunglapalayam, Erode</t>
  </si>
  <si>
    <t>Nanmalar A</t>
  </si>
  <si>
    <t>Anbazhahan</t>
  </si>
  <si>
    <t>Kanniyam village Thazhudali Tindivanam, Villupuram</t>
  </si>
  <si>
    <t>aanbu1977@gmail.com</t>
  </si>
  <si>
    <t>Kanishkaa C</t>
  </si>
  <si>
    <t>Chitthan R</t>
  </si>
  <si>
    <t>285-1, Vasanth Apt, Near Holy Angel public School, M.G. Road, New fairlands, salem</t>
  </si>
  <si>
    <t>sacikala@gmail.com</t>
  </si>
  <si>
    <t>93/194, Palaniyappa Colony, Annadhanappatti Salem</t>
  </si>
  <si>
    <t>Iniya K</t>
  </si>
  <si>
    <t>Karunanithi K.V</t>
  </si>
  <si>
    <t>541 MIG Neithar, New Housing Unit, Thanjavue</t>
  </si>
  <si>
    <t>kavininiya@gmail.com</t>
  </si>
  <si>
    <t>Shakthivel selvaraj</t>
  </si>
  <si>
    <t>selvaraj R</t>
  </si>
  <si>
    <t>31C, Kumini Thope, Raja colony, Trichy</t>
  </si>
  <si>
    <t>renganaatha1971@gmail.com</t>
  </si>
  <si>
    <t>Luxshana B,K</t>
  </si>
  <si>
    <t>Balamurali R</t>
  </si>
  <si>
    <t>3/58, Sundhaereswarar nagar, Sivanandhamill road, CBE</t>
  </si>
  <si>
    <t>raabalamurala@gmail.com</t>
  </si>
  <si>
    <t>Bhavana O</t>
  </si>
  <si>
    <t>Omprakash K.B</t>
  </si>
  <si>
    <t>13, Sandhai Road, Nagal Nagar, Dindigul</t>
  </si>
  <si>
    <t>o.bhavana.smbm@gmail.com</t>
  </si>
  <si>
    <t>Perinba Athiban S</t>
  </si>
  <si>
    <t>Kavitha E</t>
  </si>
  <si>
    <t>MIG 128, 8th Street, Mogapair Eri Scheme,Chennai</t>
  </si>
  <si>
    <t>kaviie76@gmail.com</t>
  </si>
  <si>
    <t>Rajaprabu S</t>
  </si>
  <si>
    <t>Sugumaran D</t>
  </si>
  <si>
    <t>No.14, Veeranaga Illam, Varadharajan Avenue, Cuddaloe</t>
  </si>
  <si>
    <t>sugumaransriraj@gmail.com</t>
  </si>
  <si>
    <t>Kanishvikraman Adithan</t>
  </si>
  <si>
    <t>Balathandayathapani R</t>
  </si>
  <si>
    <t>208 1st Main strewewt, Ponnagar, Trichy</t>
  </si>
  <si>
    <t>Kaviyarasan R</t>
  </si>
  <si>
    <t xml:space="preserve">Ramakrishnan </t>
  </si>
  <si>
    <t>6/2/9/6A, Chinnasundi Ovelli Gudalore. The Nilagiris</t>
  </si>
  <si>
    <t>mohangdr39@gmail.com</t>
  </si>
  <si>
    <t>Hemapriya M</t>
  </si>
  <si>
    <t>Murugan K</t>
  </si>
  <si>
    <t>22, Vallalar Nagar, Marakkanam Road, Thindivanam</t>
  </si>
  <si>
    <t>kmurugan@uiic.com</t>
  </si>
  <si>
    <t>Harshini V</t>
  </si>
  <si>
    <t>Vaidyanathan R</t>
  </si>
  <si>
    <t>Ceebros park, No.6, Radhakrishnan salai, Block 10, Flat 1B/2B, Alwarthirunagar</t>
  </si>
  <si>
    <t>mangaivaidi@gmail.com</t>
  </si>
  <si>
    <t>Harshini N</t>
  </si>
  <si>
    <t>Narayanan R</t>
  </si>
  <si>
    <t>4/1109, Flat B, 50th street, periyar Nagar, Korattur, Chennai</t>
  </si>
  <si>
    <t>phoenixnalin@gmail.com</t>
  </si>
  <si>
    <t>Gowriragavi G</t>
  </si>
  <si>
    <t>Ganeshkumar R</t>
  </si>
  <si>
    <t>No.58, VetriNagar, Near Muthampalayam Housing Unit I, Rangampalayam Erode</t>
  </si>
  <si>
    <t>Divyashaanti M</t>
  </si>
  <si>
    <t>17/8 3rd Street Akeswarar Colony, Chrompet, Chennai</t>
  </si>
  <si>
    <t>Disha P</t>
  </si>
  <si>
    <t>Pradeepkumar T</t>
  </si>
  <si>
    <t>Pl.No.16, Eswarnagar, Housur</t>
  </si>
  <si>
    <t>pradeephosure1979@gmail.com</t>
  </si>
  <si>
    <t>Diya Jain</t>
  </si>
  <si>
    <t>Rakesh Jain</t>
  </si>
  <si>
    <t>11/7, 2nd Floor, 2nd Main Road, East IT Nagar, Chennai</t>
  </si>
  <si>
    <t>rj48459@gmail.com</t>
  </si>
  <si>
    <t>Dharshini L.R</t>
  </si>
  <si>
    <t>Lakshmi Narayanan E</t>
  </si>
  <si>
    <t>25, Veerpandia Kattabomman Street Chittapakkam, Chennai</t>
  </si>
  <si>
    <t>elnrayanan_65@gmail.com</t>
  </si>
  <si>
    <t>Cuba Punitha Vilvam</t>
  </si>
  <si>
    <t>Vilvam</t>
  </si>
  <si>
    <t>Cuba Illam, 41, Surli Kovil 3rd Street, Thiruverumbur, Trichy</t>
  </si>
  <si>
    <t>punithacuba@gmail.com</t>
  </si>
  <si>
    <t>Adlin Rishana J</t>
  </si>
  <si>
    <t>12/76, A1, Near Edward Finance, Asaripallam (Po), Asaripallam</t>
  </si>
  <si>
    <t>rishanaadlin@gmail.com</t>
  </si>
  <si>
    <t>Arathana L</t>
  </si>
  <si>
    <t>Loganathan M</t>
  </si>
  <si>
    <t>mloganathan666@gmail.com</t>
  </si>
  <si>
    <t>Sadhana SN</t>
  </si>
  <si>
    <t>Sathish S</t>
  </si>
  <si>
    <t>37, Kamaraj Nagar, Rangasamuthiram,Sivagiri, Erode</t>
  </si>
  <si>
    <t>snarmsbmp@gmail.com</t>
  </si>
  <si>
    <t>Adithya R</t>
  </si>
  <si>
    <t>Yuvanprasad S</t>
  </si>
  <si>
    <t>Sakthivel R</t>
  </si>
  <si>
    <t>60/1 kandhasamy Street, Vairapalayam, Karungalpalayam Erode</t>
  </si>
  <si>
    <t>srimozhi.sakthivel@gmail.com</t>
  </si>
  <si>
    <t>Aravind Krishna M S</t>
  </si>
  <si>
    <t>Sridhar M.R</t>
  </si>
  <si>
    <t>No.1, 1st Cross Street, Jaya Nagar, Tambaram Sanatorium, Chenai</t>
  </si>
  <si>
    <t>mrsridharsakthi@gmail.com</t>
  </si>
  <si>
    <t>Sathrajith S R</t>
  </si>
  <si>
    <t>Saravanakumar</t>
  </si>
  <si>
    <t>56, M.G.Pudur, 2nd Street, Palladam Road, Tirupur</t>
  </si>
  <si>
    <t>renuga9333@gmail.com</t>
  </si>
  <si>
    <t>Sandeep P</t>
  </si>
  <si>
    <t>prabhakaran R</t>
  </si>
  <si>
    <t>27A Krishna Nagar, Rayarpalayam, Palladam</t>
  </si>
  <si>
    <t>sridjtextiles@sridjtextiles.in</t>
  </si>
  <si>
    <t>Sujith R.S</t>
  </si>
  <si>
    <t>Subramanyam R</t>
  </si>
  <si>
    <t>No.22, Eswaran Kovil Street, Oragadomi, Ambathur, Chennai</t>
  </si>
  <si>
    <t>gayathriunit@gmail.com</t>
  </si>
  <si>
    <t>Vipin K.A</t>
  </si>
  <si>
    <t>Kesavan K.A</t>
  </si>
  <si>
    <t>130, Sathy Bhavani Road, Alathur Kizzhakku thottam, Kavindapadi</t>
  </si>
  <si>
    <t>kesavanvipin@gmail.com</t>
  </si>
  <si>
    <t>Vasanthamuthan S</t>
  </si>
  <si>
    <t>Selvamani M</t>
  </si>
  <si>
    <t>B3, Fork Avenue, Block 3, Neyveli, Cuddalore</t>
  </si>
  <si>
    <t>mselvamani70@gmail.com</t>
  </si>
  <si>
    <t>Krishna Prasanth G.P</t>
  </si>
  <si>
    <t>Ganesan M</t>
  </si>
  <si>
    <t>149, Aavin Nagar, ASTC Quarters, Pennagaremmain road, Dharmapuri</t>
  </si>
  <si>
    <t>Karthick Narayanan P</t>
  </si>
  <si>
    <t>prabakaran S</t>
  </si>
  <si>
    <t>2151, Mullai Nagar, 11th Street, Anna Nagar,</t>
  </si>
  <si>
    <t>prabakalna007@gmail.com</t>
  </si>
  <si>
    <t>Lalith R.S</t>
  </si>
  <si>
    <t>Subramanyam</t>
  </si>
  <si>
    <t>Mathan M</t>
  </si>
  <si>
    <t>Mohansundaram M</t>
  </si>
  <si>
    <t>144, Annai Aishwaryam, Enclave, Bye pass Road, Veerappan palayam, Thindal, Erode</t>
  </si>
  <si>
    <t>mohansangeetha84@gmail.com</t>
  </si>
  <si>
    <t>Nikhil T.L</t>
  </si>
  <si>
    <t>Thangamuthu A.D</t>
  </si>
  <si>
    <t>24A1, Ayyasamy colony, 3rd Street, Kangayam</t>
  </si>
  <si>
    <t>illauarts2010@gmail.com</t>
  </si>
  <si>
    <t>Nishanth G</t>
  </si>
  <si>
    <t>Gowthaman P</t>
  </si>
  <si>
    <t>No.289, Anna Nagar, Sanyasigundu Main Road, Kitchipalayam , Salem</t>
  </si>
  <si>
    <t>gowthaman200@gmail.com</t>
  </si>
  <si>
    <t>Poovarasan R</t>
  </si>
  <si>
    <t>Ravi</t>
  </si>
  <si>
    <t>Kattur kollai, Nagarasampatti, Krishnagiri</t>
  </si>
  <si>
    <t>dhana80158@gmail.com</t>
  </si>
  <si>
    <t>Anirudh Krishnan</t>
  </si>
  <si>
    <t>Krishnan</t>
  </si>
  <si>
    <t>5c, Kalaimagarl Street, Radha Nagar, Chrompt, Chennai</t>
  </si>
  <si>
    <t>krishclassic78@gmail.com</t>
  </si>
  <si>
    <t>Palaniappan A.L</t>
  </si>
  <si>
    <t>Alagappan PL</t>
  </si>
  <si>
    <t>4/424, Vadivel kounder Street, R.S. Road, Dharmapuri</t>
  </si>
  <si>
    <t>alagu74@rediff.com</t>
  </si>
  <si>
    <t>Saasana N.S</t>
  </si>
  <si>
    <t>Selvaraju N</t>
  </si>
  <si>
    <t>F2, Penna Tulip, Thindal Erode</t>
  </si>
  <si>
    <t>`9498102009</t>
  </si>
  <si>
    <t>lsaasanans@csacademy</t>
  </si>
  <si>
    <t>Thiviyasri K.A</t>
  </si>
  <si>
    <t>Arivazhagan K</t>
  </si>
  <si>
    <t>1st main Road, Valasaravakkam, Chennai</t>
  </si>
  <si>
    <t>ssuresh.kesavamurthy@gmail.com</t>
  </si>
  <si>
    <t>Adthyavibhk S</t>
  </si>
  <si>
    <t>Sayiram P</t>
  </si>
  <si>
    <t>No.159, Gandhigrasam, Gandhiji Nagar (Po), Chennai</t>
  </si>
  <si>
    <t>sayivibhu@yahoo.com</t>
  </si>
  <si>
    <t>Ajay Adithiya T.A</t>
  </si>
  <si>
    <t>Thangadurai V.N</t>
  </si>
  <si>
    <t>43, Velliyan kattu pudur, Nagadevam palayam, Gobi</t>
  </si>
  <si>
    <t>thangam.ks01@gmail.com</t>
  </si>
  <si>
    <t>Bhuvan Ghanesh A.V</t>
  </si>
  <si>
    <t>Vivek</t>
  </si>
  <si>
    <t>Plot No.24/A1, 1st Street, Ramalinga Nagar Extn., Puzhuivakkam, Chennai</t>
  </si>
  <si>
    <t>bhuvan.ghanesh07@gmail.com</t>
  </si>
  <si>
    <t>Ajay  T</t>
  </si>
  <si>
    <t>Thiruppathi M</t>
  </si>
  <si>
    <t>273, Sathy Main Road, Kavindapadi, Erode</t>
  </si>
  <si>
    <t>pathi71@gmail.com</t>
  </si>
  <si>
    <t>Aakash K.P</t>
  </si>
  <si>
    <t>Adharsh D.P</t>
  </si>
  <si>
    <t>Dhanush Adithya S.V</t>
  </si>
  <si>
    <t>Vivekanandan S</t>
  </si>
  <si>
    <t>4th Floor, Vetri Apartment, Vidhyanagar, Thindal</t>
  </si>
  <si>
    <t>viveksrevee@gmail.com</t>
  </si>
  <si>
    <t>Gunashiva K</t>
  </si>
  <si>
    <t>Kanagaraj A</t>
  </si>
  <si>
    <t>18C,Ramar Extension-8, Gobichettipalayam, Erode</t>
  </si>
  <si>
    <t>sangu.dakshin@gmail.com</t>
  </si>
  <si>
    <t>Saineha R.M</t>
  </si>
  <si>
    <t>Ramalingam</t>
  </si>
  <si>
    <t>No.1, 11th cross Ponnagar, Trichy</t>
  </si>
  <si>
    <t>srinivasssu@gmail.com</t>
  </si>
  <si>
    <t>Shristika P.S</t>
  </si>
  <si>
    <t>Parthasakathi M</t>
  </si>
  <si>
    <t>1A, Hanith Residency Gandhji 3rd Street, Ponnai Nagar, Karur Bye pass road, Erode</t>
  </si>
  <si>
    <t>parthsarathimurugan@gmail.com</t>
  </si>
  <si>
    <t>Anushpranav A.R</t>
  </si>
  <si>
    <t>96 A, thothalal Street, Chinthamanipudur south, Chinthamanipudur, cbe</t>
  </si>
  <si>
    <t>rasu.8381@gmail.com</t>
  </si>
  <si>
    <t>Guhan S</t>
  </si>
  <si>
    <t>Sakthivel</t>
  </si>
  <si>
    <t>Ganapathi palayam, Erode</t>
  </si>
  <si>
    <t>Deepakkumar A.L</t>
  </si>
  <si>
    <t>Lalithkumar A.M</t>
  </si>
  <si>
    <t>18C, Trilok vilas, California Avenue, Civil Aerodrome</t>
  </si>
  <si>
    <t>lalith@titan.co.in</t>
  </si>
  <si>
    <t>Mohitkumar K.S</t>
  </si>
  <si>
    <t>Sundaramoorthy K</t>
  </si>
  <si>
    <t>No.6A, Trilok Vilas, California Avenue, Near GRD College, Avinashi Road, CBE</t>
  </si>
  <si>
    <t>sripriya.g28@gmail.com</t>
  </si>
  <si>
    <t>Adhithyan T</t>
  </si>
  <si>
    <t>Jayaraman P</t>
  </si>
  <si>
    <t>7C, Trilok Vilas, California Avenue, Civil Aerodrome, CBE</t>
  </si>
  <si>
    <t>apjayaraman@yahoo.com</t>
  </si>
  <si>
    <t>Swarnalakshmi S.J</t>
  </si>
  <si>
    <t>Jothirajan V</t>
  </si>
  <si>
    <t>19, thillai Nagar, Chidambaram</t>
  </si>
  <si>
    <t>jothirajanchess@gmail.com</t>
  </si>
  <si>
    <t>Sarvesh K.P</t>
  </si>
  <si>
    <t>Ponnusamy</t>
  </si>
  <si>
    <t>2/4a, Suriyambalayatharthotam, Perundurai road, Erode</t>
  </si>
  <si>
    <t>Reena K.P</t>
  </si>
  <si>
    <t>Kanagasanapathi B</t>
  </si>
  <si>
    <t>5/44, Kollavilai Street, Vadasem, Nagarcoil</t>
  </si>
  <si>
    <t>kpreena2007@gmail.com</t>
  </si>
  <si>
    <t>Swarnika</t>
  </si>
  <si>
    <t>Radhasundhararajan</t>
  </si>
  <si>
    <t>No.7, GRK Apartment, KMS Garden, Second left, Saradacollege Road, Salem</t>
  </si>
  <si>
    <t>radhasundhrrajan@gmail.com</t>
  </si>
  <si>
    <t>Prathiga S.M</t>
  </si>
  <si>
    <t>Sudhakarar</t>
  </si>
  <si>
    <t>Pappampalayam , Erode</t>
  </si>
  <si>
    <t>sudhakan962@gmail.com</t>
  </si>
  <si>
    <t>Karthika S</t>
  </si>
  <si>
    <t>Sundarrai</t>
  </si>
  <si>
    <t>50/37, Varatha veedi, Gobi</t>
  </si>
  <si>
    <t>Adhi Adhavan G</t>
  </si>
  <si>
    <t>Gothandeeswaran T</t>
  </si>
  <si>
    <t>214, Sengunthapuram West Street, Vaikkalmedu Bhavani, Erode</t>
  </si>
  <si>
    <t>t.gothandeeswaran@gmail.com</t>
  </si>
  <si>
    <t>Prinnika S.G</t>
  </si>
  <si>
    <t>selvaraj C</t>
  </si>
  <si>
    <t>Prahathi Mohanraj</t>
  </si>
  <si>
    <t>Mohanraj R</t>
  </si>
  <si>
    <t>35/A, M.T.H. Road, Villivakkam, Chennai</t>
  </si>
  <si>
    <t>Nivedhitha T.R.S</t>
  </si>
  <si>
    <t>Sivansanakar Narayanan</t>
  </si>
  <si>
    <t>2/539, Nachammal Colony, Sarada Vijayam, Andipalayam, Tirupur</t>
  </si>
  <si>
    <t>sandhytrss@gmail.com</t>
  </si>
  <si>
    <t>Nevedha K.P</t>
  </si>
  <si>
    <t xml:space="preserve">Maniprasath </t>
  </si>
  <si>
    <t>No.1, Gayathri Nagar, Ayyapakkam, Chennai</t>
  </si>
  <si>
    <t>Joshini S.L</t>
  </si>
  <si>
    <t>Senthilnathan K</t>
  </si>
  <si>
    <t>23, Nagajana Hali, Nagarasempatti, Krishnagiri</t>
  </si>
  <si>
    <t>mathesh9865767273@gmail.com</t>
  </si>
  <si>
    <t>Kiruthika S</t>
  </si>
  <si>
    <t>Sambasivam P</t>
  </si>
  <si>
    <t>3/124, Gandhi Nagar, Manjakpllai</t>
  </si>
  <si>
    <t>samco1972@gmail.com</t>
  </si>
  <si>
    <t>Kowshika K.P</t>
  </si>
  <si>
    <t>Jayaprethi C</t>
  </si>
  <si>
    <t>Chinnadurai P</t>
  </si>
  <si>
    <t>c78/1, Sikkandhar Batch street, Gandhi Nagar, Udumalpet</t>
  </si>
  <si>
    <t>chinnuamman@gmail.com</t>
  </si>
  <si>
    <t>Jothesh Rajamanickam</t>
  </si>
  <si>
    <t>Rajamanickam I</t>
  </si>
  <si>
    <t>18, Veerasamynaidu Lane North car street, Dindigul</t>
  </si>
  <si>
    <t>Dhivya Bharathi S</t>
  </si>
  <si>
    <t>Balasubramaniam A</t>
  </si>
  <si>
    <t>6/7, Neelampalayam Road, Kolappalur</t>
  </si>
  <si>
    <t>amazechessacademy@gmail.com</t>
  </si>
  <si>
    <t>Ashikha shree K</t>
  </si>
  <si>
    <t>Karthikeyan S</t>
  </si>
  <si>
    <t>C 190, Phase III, TNHB Arcot Vellore District</t>
  </si>
  <si>
    <t>ashwin7811@gmail.com</t>
  </si>
  <si>
    <t>Srisivakumaran R</t>
  </si>
  <si>
    <t>Rajkumar B</t>
  </si>
  <si>
    <t>32A/77, Akkil Naidu Street, Thiruppapuliyur,Cuddalore</t>
  </si>
  <si>
    <t>Harsha Y</t>
  </si>
  <si>
    <t>Try</t>
  </si>
  <si>
    <t>Yoganathan R.M</t>
  </si>
  <si>
    <t>8c, 1st Main road, 10th cross Shanmuganagar, Trichy</t>
  </si>
  <si>
    <t>yoganathan.rm@gmail.com</t>
  </si>
  <si>
    <t>Harini M.C</t>
  </si>
  <si>
    <t>Manavalan B</t>
  </si>
  <si>
    <t>39A/21J, Arunagiri Nathar st., tamil Min Nagar, T.V. Malai</t>
  </si>
  <si>
    <t>akshyharini@gmail.com</t>
  </si>
  <si>
    <t>Gunalakshmi B</t>
  </si>
  <si>
    <t>Balakrishnana G</t>
  </si>
  <si>
    <t>5/11 Kumanan Street, Karattatipalayam Gobi</t>
  </si>
  <si>
    <t>Danyasri S</t>
  </si>
  <si>
    <t>Saminathan R</t>
  </si>
  <si>
    <t>27, Krishnanagar, rayarpalayam, Palladam</t>
  </si>
  <si>
    <t>info@sridjtextiles.in</t>
  </si>
  <si>
    <t>Disa S.K</t>
  </si>
  <si>
    <t>Suresh Kumar M</t>
  </si>
  <si>
    <t>No.44, Pullavarpalayam, Tanneerpandapalayam</t>
  </si>
  <si>
    <t>sureshskramco@gmail.com</t>
  </si>
  <si>
    <t>Dhivya R</t>
  </si>
  <si>
    <t>19/171, Seethalakshmipuram, Gobi</t>
  </si>
  <si>
    <t>Ashikashree K</t>
  </si>
  <si>
    <t>C190, Phase II, TNHB, Arcot.</t>
  </si>
  <si>
    <t>Achyutha Rakshana S.H</t>
  </si>
  <si>
    <t>Hari Ram Chandrasekar</t>
  </si>
  <si>
    <t>215, Bazaar Street, Rase silks, Sathyamangalam</t>
  </si>
  <si>
    <t>priyaranjini@gmail.com</t>
  </si>
  <si>
    <t>Kishore U R</t>
  </si>
  <si>
    <t>Rajenahiran S S</t>
  </si>
  <si>
    <t>1/4,TMS Nagar,2nd St,Kongu Main Rd,Tirupur</t>
  </si>
  <si>
    <t>ssraja9444@gmail.com</t>
  </si>
  <si>
    <t> 46626433</t>
  </si>
  <si>
    <t>Thrish Karthik</t>
  </si>
  <si>
    <t>Karthik Seshdri H</t>
  </si>
  <si>
    <t>15/8,7th Cross St,Indra Nagar,Adyar,Chennai</t>
  </si>
  <si>
    <t>044-43504999</t>
  </si>
  <si>
    <t>elizabeth@iyerandthomas.com</t>
  </si>
  <si>
    <t>Rithika M</t>
  </si>
  <si>
    <t>Murugesh S</t>
  </si>
  <si>
    <t>81,ESIC Nagar,Veppampattu,Thiruvallur</t>
  </si>
  <si>
    <t>murugeshrithu@gmail.com</t>
  </si>
  <si>
    <t>Mohnish Rao D</t>
  </si>
  <si>
    <t>Devarajan K</t>
  </si>
  <si>
    <t>10/774,Elango Salai,Mugappair East,Chennai</t>
  </si>
  <si>
    <t>Gokul  Balaji S</t>
  </si>
  <si>
    <t>Senthil Shankar K</t>
  </si>
  <si>
    <t>161, Ayyavu Maistry Compound,Raja St,Perundurai,Erode</t>
  </si>
  <si>
    <t>shankaradt36@gmail.com</t>
  </si>
  <si>
    <t>Dharneesh G</t>
  </si>
  <si>
    <t>Gunaseelan R</t>
  </si>
  <si>
    <t>39,Arthanari St,Tirupur-4</t>
  </si>
  <si>
    <t>gdharneesh2006@gmail.com</t>
  </si>
  <si>
    <t>Akshaya Rajaraman R</t>
  </si>
  <si>
    <t>Raja Raman J</t>
  </si>
  <si>
    <t>3/937,F, Iyyappa Flat,Bahni Koil St,Madhanadhapuram,Ch-125</t>
  </si>
  <si>
    <t>vijiraja0611@gmail.com</t>
  </si>
  <si>
    <t>Aathmika P S</t>
  </si>
  <si>
    <t>Sanal Raj P R</t>
  </si>
  <si>
    <t>Sastra Nivas,186B, Lakshmi Rd,Fairlands,Salem</t>
  </si>
  <si>
    <t>Abdul Hameed A</t>
  </si>
  <si>
    <t>Abdul Gaffour M</t>
  </si>
  <si>
    <t>25, Visalatchi Street, Easwari Nagar, Neteri- Sirukaveripakkam Post, Kanchipuram - 631502</t>
  </si>
  <si>
    <t>St.Peters School Fide Rating Tmt 2017</t>
  </si>
  <si>
    <t>Amisha Sany M</t>
  </si>
  <si>
    <t>Mathan Prem Kumar T</t>
  </si>
  <si>
    <t>192, Puthukudieruppu Nagercoil</t>
  </si>
  <si>
    <t>premmathan94@gmail.com</t>
  </si>
  <si>
    <t>Anni Shayana S</t>
  </si>
  <si>
    <t>Stephen Y</t>
  </si>
  <si>
    <t>278, Rajakamangalam Road, Chittikulam Junction, Nagercoil - 02</t>
  </si>
  <si>
    <t>stephenanni@rediffmail.com</t>
  </si>
  <si>
    <t>Arjunsha Bm</t>
  </si>
  <si>
    <t>Mahendra Sah Bk</t>
  </si>
  <si>
    <t>22A, Reddi Pettai Street, Kanchipuram</t>
  </si>
  <si>
    <t>arjunsha96@gmail.com</t>
  </si>
  <si>
    <t>Bharathraj K</t>
  </si>
  <si>
    <t>Kasilingam A</t>
  </si>
  <si>
    <t>567/5, Gowthamaputhar Nagar, Periyapudur, Alagapuram, Salem - 636016</t>
  </si>
  <si>
    <t>bharathraj_k@gmail.com</t>
  </si>
  <si>
    <t>Bhavani R</t>
  </si>
  <si>
    <t>Ravichandran V</t>
  </si>
  <si>
    <t>48, Alamelu Manga Flats, Gopinathan Street, Ullagaram, Chennai - 600091</t>
  </si>
  <si>
    <t>Emmanuel Austin B</t>
  </si>
  <si>
    <t>Binodas A</t>
  </si>
  <si>
    <t>78-B, Kesari Street, Water Tank Road, Nagercoil - 1</t>
  </si>
  <si>
    <t>capechessacademy@gmail.com</t>
  </si>
  <si>
    <t>Gowtham Sakthivel</t>
  </si>
  <si>
    <t>2/26, Ttl Garden, Near Cheran Managar, Vk Road, Coimbatore - 35</t>
  </si>
  <si>
    <t>banikapalamudir1@gmail.com</t>
  </si>
  <si>
    <t>Gowthaman A</t>
  </si>
  <si>
    <t>Alagar G</t>
  </si>
  <si>
    <t>59/24, Thachiaruracholam Street, Mylapore, Chennai</t>
  </si>
  <si>
    <t>gowthamanking2@gmail.com</t>
  </si>
  <si>
    <t>Guna V</t>
  </si>
  <si>
    <t>Velmurugan K</t>
  </si>
  <si>
    <t>No 10,/11-1, Main Road, Thadikombu, Dindigul</t>
  </si>
  <si>
    <t>gunavelmurugan123@gmail.com</t>
  </si>
  <si>
    <t>Guruprasadh K</t>
  </si>
  <si>
    <t>Kathiravan T</t>
  </si>
  <si>
    <t>Plot No 7, Saraswathi Ammal Nagar, Ammapettai, Chidambaram, Cuddalore</t>
  </si>
  <si>
    <t>gurubobbyfischer@gmail.com</t>
  </si>
  <si>
    <t>Janav Prakash Ak</t>
  </si>
  <si>
    <t>Karthik Narayanan G</t>
  </si>
  <si>
    <t>416/A, Malar Colony, 19Th Main Road, Anna Nagar (W), Chennai - 40</t>
  </si>
  <si>
    <t>karthikabitha@gmail.com</t>
  </si>
  <si>
    <t>Jaya Suriyah A</t>
  </si>
  <si>
    <t>Ayyappan A</t>
  </si>
  <si>
    <t>4/182, Vinayagar St, Nanjil Nagar South, Nagercoil, Kanyakumari Dist</t>
  </si>
  <si>
    <t>nis2418@gmail.com</t>
  </si>
  <si>
    <t>Jayaraam Ags</t>
  </si>
  <si>
    <t>Ganesan P</t>
  </si>
  <si>
    <t>D.No.6-94 Karthigaivadali, Nagercoiil - 629501</t>
  </si>
  <si>
    <t>ganesanphv@gmail.com</t>
  </si>
  <si>
    <t>Jeevanandam S</t>
  </si>
  <si>
    <t>Sivagnanam S</t>
  </si>
  <si>
    <t>16, Kallar Street, Veppathur - 105</t>
  </si>
  <si>
    <t>jeeva_gmsgm@yahoo.co.in</t>
  </si>
  <si>
    <t>Jeypranav Bala Bb</t>
  </si>
  <si>
    <t>KAR</t>
  </si>
  <si>
    <t>Balamurugan B</t>
  </si>
  <si>
    <t>572/1, Palaniappa Nagar, Naval Ngr, First Street Cross, Vennamalai (Po), Karur</t>
  </si>
  <si>
    <t>John Christopher M</t>
  </si>
  <si>
    <t>Mahesh</t>
  </si>
  <si>
    <t>13A, Chakkanthottam, Ganapathy, Coimbatore - 641006</t>
  </si>
  <si>
    <t>johnchess94@gmail.com</t>
  </si>
  <si>
    <t>John Franklin J</t>
  </si>
  <si>
    <t>Johnson E</t>
  </si>
  <si>
    <t>9Th, Maria Building, Vengamedu, Karur</t>
  </si>
  <si>
    <t>Kadhirvel M</t>
  </si>
  <si>
    <t>Muthusamy K</t>
  </si>
  <si>
    <t>1032, Ramagoundan Pudur, Andankoil (Post), Karur - 639002</t>
  </si>
  <si>
    <t>kadhirvel.m75@gmail.com</t>
  </si>
  <si>
    <t>Kalideva A</t>
  </si>
  <si>
    <t>Arul K</t>
  </si>
  <si>
    <t>No.10, Periya Kothur, Kothai Nagar, Karur</t>
  </si>
  <si>
    <t>kali6dhoni@gmail.com</t>
  </si>
  <si>
    <t>Kalpana R</t>
  </si>
  <si>
    <t>Senthil Murthy P</t>
  </si>
  <si>
    <t>836/595, Ph Road, Arumbakkam, Chennai - 600106</t>
  </si>
  <si>
    <t>senthilmurthyp@gmail.com</t>
  </si>
  <si>
    <t>Kangesh S</t>
  </si>
  <si>
    <t>Shanmugasundaram St</t>
  </si>
  <si>
    <t>40/1, Near Raja Mandapam, Velur Namakkal</t>
  </si>
  <si>
    <t>kamalishanmugam98@gmail.com</t>
  </si>
  <si>
    <t>Kanishwar K</t>
  </si>
  <si>
    <t>Kalaiselvan A</t>
  </si>
  <si>
    <t>51/30, Kachi Mada Street, Kancheepuram - 631502</t>
  </si>
  <si>
    <t>akalaiseham1978@gmail.com</t>
  </si>
  <si>
    <t>Kannan V</t>
  </si>
  <si>
    <t>Vasudevan V</t>
  </si>
  <si>
    <t>254, Gandhi Bazzar, Gingee - 604202, Villupuram District</t>
  </si>
  <si>
    <t>gingeekannan@gmail.com</t>
  </si>
  <si>
    <t>Karthikeyan T</t>
  </si>
  <si>
    <t>Tamilarasan K</t>
  </si>
  <si>
    <t>6/3, Sandram Colony 1St Main Road, Chromepet, Ch-73</t>
  </si>
  <si>
    <t>kt1709263@gmail.com</t>
  </si>
  <si>
    <t>Karthikeyan V</t>
  </si>
  <si>
    <t>Veerabhagu</t>
  </si>
  <si>
    <t>2/3, Seetha Kadhi Salai, Mogappair, Chennai -37</t>
  </si>
  <si>
    <t>veerabhaghu9873@gmail.com</t>
  </si>
  <si>
    <t>Kishore Bv</t>
  </si>
  <si>
    <t>Vengadeshwaran S</t>
  </si>
  <si>
    <t>Valusampuram, 2 Cross</t>
  </si>
  <si>
    <t>Kishore Kumar G</t>
  </si>
  <si>
    <t>Gopinathan G</t>
  </si>
  <si>
    <t>8A, Thiruvalluvar Colony, Kamachi Amman Colony, Kanchipuram</t>
  </si>
  <si>
    <t>greshmart@gmail.com</t>
  </si>
  <si>
    <t>Kumar Tv</t>
  </si>
  <si>
    <t>Thiyagarajan M</t>
  </si>
  <si>
    <t>198, Rk Mutt Road, Mandaveli, Chennai - 28</t>
  </si>
  <si>
    <t>kumartv1978@gmail.com</t>
  </si>
  <si>
    <t>Lakshminarayanan Mv</t>
  </si>
  <si>
    <t>Vembar M</t>
  </si>
  <si>
    <t>6/11, Anandagiri 7Th Street, Kodaikanal - 624101</t>
  </si>
  <si>
    <t>kodaichesswizard@yahoo.co.in</t>
  </si>
  <si>
    <t>Lithika Anand Vijay</t>
  </si>
  <si>
    <t>Vijayanand M</t>
  </si>
  <si>
    <t>42/A, Malar Colony, Anna Nagar West, Chennai - 40</t>
  </si>
  <si>
    <t>vijayanandchessacademy@gmail.com</t>
  </si>
  <si>
    <t>Lokesh Kg</t>
  </si>
  <si>
    <t>Kumaraswamy C</t>
  </si>
  <si>
    <t>60G, Gokulam, Edyanvallai Vetturnimadam, Nagercoil</t>
  </si>
  <si>
    <t>lokshanth@gmail.com</t>
  </si>
  <si>
    <t>Mirudhubhashini S</t>
  </si>
  <si>
    <t>Srinivasan T</t>
  </si>
  <si>
    <t>409C, Malar Colony, 19Th Main Raod, Anna Nagar West, Chennai - 40</t>
  </si>
  <si>
    <t>mohana69@gmail.com</t>
  </si>
  <si>
    <t>Mithilesh Krishnan B</t>
  </si>
  <si>
    <t>Balagopalan S</t>
  </si>
  <si>
    <t>No.4/2,Sarguna Pandian St,Choolaimedu,Chennai-94</t>
  </si>
  <si>
    <t>mithileshchess1234@gmail.com</t>
  </si>
  <si>
    <t>Muthu Rakesh B</t>
  </si>
  <si>
    <t>Babu M</t>
  </si>
  <si>
    <t>25B, Muthu Rathna Bhavan, 5Th Street, Dvd Colony, Kottar, Nagercoil - 2</t>
  </si>
  <si>
    <t>brakesh22@yahoo.com</t>
  </si>
  <si>
    <t>Narendiran V</t>
  </si>
  <si>
    <t>Veerabhagu M</t>
  </si>
  <si>
    <t xml:space="preserve">Nivolin Nixon </t>
  </si>
  <si>
    <t>Nixon Gnanadhas Y</t>
  </si>
  <si>
    <t>138, West Yemdiem Street, Nagercoil - 1</t>
  </si>
  <si>
    <t>expert_nixon@rediffmail.com</t>
  </si>
  <si>
    <t>Pandidurai P</t>
  </si>
  <si>
    <t>Palpandi N</t>
  </si>
  <si>
    <t>195/193, Pound West Street, Kullappa Goundan Patti, Cumbam, Theni-16</t>
  </si>
  <si>
    <t>pandiwinsall@gmail.com</t>
  </si>
  <si>
    <t>Phoobalan P</t>
  </si>
  <si>
    <t>Palaniswamy R</t>
  </si>
  <si>
    <t>124/3, West Colony, Icf, Chennai - 38</t>
  </si>
  <si>
    <t>balanchess@gmail.com</t>
  </si>
  <si>
    <t>Pramesh P</t>
  </si>
  <si>
    <t>Periyasamy R</t>
  </si>
  <si>
    <t>Pulichankadu, Anavayal Po, Vadakadu, Pudukottai - 622304</t>
  </si>
  <si>
    <t>prameshrps@gmail.com</t>
  </si>
  <si>
    <t>Prasanth G</t>
  </si>
  <si>
    <t>Gandhi K</t>
  </si>
  <si>
    <t>2B, Attur Road, Dheeran Chinnamalai Street, Vangapalayam, Karur</t>
  </si>
  <si>
    <t>Prasath Kr</t>
  </si>
  <si>
    <t>Rajendran Kn</t>
  </si>
  <si>
    <t>26B/1, Kovalan Nagar First Street, Madurai - 3</t>
  </si>
  <si>
    <t>venkateshaprasath@gmail.com</t>
  </si>
  <si>
    <t>Rahul Bharadwaj B</t>
  </si>
  <si>
    <t>Balasubramaniam R</t>
  </si>
  <si>
    <t>11/8, Subbu Nivas, Viswanathan Street, Maruthi Nagar, Chennai - 600073</t>
  </si>
  <si>
    <t>rahulbharadwajchess@gmail.com</t>
  </si>
  <si>
    <t>Ramakrishnan M</t>
  </si>
  <si>
    <t>Marimuthu N</t>
  </si>
  <si>
    <t>Pattukottai, Thanjavur-1</t>
  </si>
  <si>
    <t>krishnaram2@gmail.com</t>
  </si>
  <si>
    <t>Ramnath N</t>
  </si>
  <si>
    <t>Nadanasabesan R</t>
  </si>
  <si>
    <t>21, Maran Nagar, Vandi Gate, Chidambaram, Cuddalore</t>
  </si>
  <si>
    <t>ramnathsaba@gmail.com</t>
  </si>
  <si>
    <t>Rohan Jeffrey J</t>
  </si>
  <si>
    <t>Jagan Ananda Kumar T</t>
  </si>
  <si>
    <t>Rohitramanan Tg</t>
  </si>
  <si>
    <t>Govardhanan Te</t>
  </si>
  <si>
    <t>36/33, Venugopalaswamy Koil Street, Perambur, Chennai  - 11</t>
  </si>
  <si>
    <t>rohittg1197@gmail.com</t>
  </si>
  <si>
    <t>Roshan Shai Js</t>
  </si>
  <si>
    <t>Jayasankar K</t>
  </si>
  <si>
    <t>51/C-6, 5Th Cross Street, Dvd Colony, Kottar, Nagercoil</t>
  </si>
  <si>
    <t>kjayshanker@gmail.com</t>
  </si>
  <si>
    <t>Sailesh R</t>
  </si>
  <si>
    <t>Radhuraman A</t>
  </si>
  <si>
    <t>427, E Block, East Cementry Road, Ow Pet, Chennai -21</t>
  </si>
  <si>
    <t>shamsri@gmail.com</t>
  </si>
  <si>
    <t>Sanjay Sreekandan S</t>
  </si>
  <si>
    <t>Sreekandan S</t>
  </si>
  <si>
    <t>170/214, Chetty Street, Kottar, Nagergcoil - 2</t>
  </si>
  <si>
    <t>sanjaysreekandan@gmail.com</t>
  </si>
  <si>
    <t>Sejishna M</t>
  </si>
  <si>
    <t>Madhan Premkumar T</t>
  </si>
  <si>
    <t>192, Pudu Kudiyiruppu, Nagercoil</t>
  </si>
  <si>
    <t>Shaileshwar V</t>
  </si>
  <si>
    <t>Venkatesh J</t>
  </si>
  <si>
    <t>71/74, Thiruvalluvarpuram First Street, Choolaimedu, Chennai-94</t>
  </si>
  <si>
    <t>shaileshvenkatesh433@gmail.com</t>
  </si>
  <si>
    <t>Sham R</t>
  </si>
  <si>
    <t>Raghuraman A</t>
  </si>
  <si>
    <t>sumathis@gmail.com</t>
  </si>
  <si>
    <t>Shankarasubbu B</t>
  </si>
  <si>
    <t>Balasubramanian S</t>
  </si>
  <si>
    <t>150, Santhanmari Street, Thiruchendoor</t>
  </si>
  <si>
    <t>rasatheroyal@gmail.com</t>
  </si>
  <si>
    <t>Sheiksaleem D</t>
  </si>
  <si>
    <t>Dhastageer M</t>
  </si>
  <si>
    <t>177, Muslim North Street, Sivakasi, Virudhunagar</t>
  </si>
  <si>
    <t>emperorconsulatant@gmail.com</t>
  </si>
  <si>
    <t>Shiva Ac</t>
  </si>
  <si>
    <t>Arumugam Pillai</t>
  </si>
  <si>
    <t>68, Chidambara Nagar, Kottar, Nagercoil-2</t>
  </si>
  <si>
    <t>Subramanian Tv</t>
  </si>
  <si>
    <t>Venkatachalapathy</t>
  </si>
  <si>
    <t>1/186, Rajiv Gandhi Nagar, Vayalur Road, Trichy - 620102</t>
  </si>
  <si>
    <t>tvschess@gmail.com</t>
  </si>
  <si>
    <t>Syed Anwar Shazuli Y</t>
  </si>
  <si>
    <t>Ibrahim Asy</t>
  </si>
  <si>
    <t>8/20, Nh1 Cholam Street, Maraimalai Nagar-603209</t>
  </si>
  <si>
    <t>shazuli@gmail.com</t>
  </si>
  <si>
    <t>Tejas</t>
  </si>
  <si>
    <t>Prasad</t>
  </si>
  <si>
    <t>Mogappair Eri Scheme, Chennai - 28</t>
  </si>
  <si>
    <t>prasadpachu@gmail.com</t>
  </si>
  <si>
    <t>Thirupugazh S</t>
  </si>
  <si>
    <t>Senthilkumar B</t>
  </si>
  <si>
    <t>Chenai Nermekom People Flat, F Block Number -9, F-9</t>
  </si>
  <si>
    <t>Uthesh S</t>
  </si>
  <si>
    <t>Subbiah V</t>
  </si>
  <si>
    <t>5/18, Msp Teacher'S Colony, Bk Puram, Pudur Post, Dindigul</t>
  </si>
  <si>
    <t>utheshchess10@gmail.com</t>
  </si>
  <si>
    <t>Venugopal P</t>
  </si>
  <si>
    <t>Narayanan Kp</t>
  </si>
  <si>
    <t>1/130, Seethalakshmi Illam, Kamarajar Street, Villupuram</t>
  </si>
  <si>
    <t>venugopal.dsotneb@gmail.com</t>
  </si>
  <si>
    <t>Vignesh S</t>
  </si>
  <si>
    <t>Srinivasan R</t>
  </si>
  <si>
    <t>104, Bazaar Street, Main Road, Sathy, Erode</t>
  </si>
  <si>
    <t>Vijay Anand M</t>
  </si>
  <si>
    <t>Mohanraj A</t>
  </si>
  <si>
    <t>412/A, Malar Colony, Anna Nagar West, Chennai-40</t>
  </si>
  <si>
    <t>Vijayaragavan Ar</t>
  </si>
  <si>
    <t>Rupanarayanan R</t>
  </si>
  <si>
    <t>8, Nisha Avenue, Rajakilpakkam, Chennai - 600073</t>
  </si>
  <si>
    <t>arvijayaragavan@gmail.com</t>
  </si>
  <si>
    <t>Vikram Natraj S</t>
  </si>
  <si>
    <t>Sivalai Senthilnathan</t>
  </si>
  <si>
    <t>T2, Lakshmivel Apartments, Belly Area, Anna Nagar West, Chennai - 40</t>
  </si>
  <si>
    <t>vikinat03@yahoo.in</t>
  </si>
  <si>
    <t>Vishmitha S</t>
  </si>
  <si>
    <t>vismi0112@gmail.com</t>
  </si>
  <si>
    <t>Vishrudh Bs</t>
  </si>
  <si>
    <t>Senthilkumar Lb</t>
  </si>
  <si>
    <t>18, Aibea Nagar, Mogappair West, Chennai - 37</t>
  </si>
  <si>
    <t>lbsenthilkumar@gmail.com</t>
  </si>
  <si>
    <t>Alagu Raja S</t>
  </si>
  <si>
    <t>Sundra Sekar C</t>
  </si>
  <si>
    <t>114, Chinnakadai Street, Madurai - 01</t>
  </si>
  <si>
    <t>Anton Retnastani Sa</t>
  </si>
  <si>
    <t>Selsus</t>
  </si>
  <si>
    <t>202-A.Albins, Rajakkamangalam Road, Punnainagar, Nagercoil-04</t>
  </si>
  <si>
    <t>Aravind Sabapathy C</t>
  </si>
  <si>
    <t>Chithambaram N</t>
  </si>
  <si>
    <t>20/90/A3, Pambarpuram, Kodaikanal - 624103</t>
  </si>
  <si>
    <t>aravind.kod15@gmail.com</t>
  </si>
  <si>
    <t>Austin S</t>
  </si>
  <si>
    <t>Selvan R</t>
  </si>
  <si>
    <t>39/Ob 2Nd Street, Periyar Nagar, Karur</t>
  </si>
  <si>
    <t>Dhannussh R</t>
  </si>
  <si>
    <t>Rammesh M</t>
  </si>
  <si>
    <t>No 50, Church Street, Venkateshwara Nagar Extn, Ambattur, Chennai - 600053</t>
  </si>
  <si>
    <t>Gayathri D</t>
  </si>
  <si>
    <t>Durai Arasu Vt</t>
  </si>
  <si>
    <t>413-B, Malar Colony, Annanagar (West), 19Th Main Road, Chennai - 600040</t>
  </si>
  <si>
    <t>vikkydurai@yahoo.com</t>
  </si>
  <si>
    <t>Guru Saran K</t>
  </si>
  <si>
    <t>340/2, T.Arugampalayam, Thanthonimalai, Karur-5</t>
  </si>
  <si>
    <t>gurusmart555@gmail.com</t>
  </si>
  <si>
    <t>Guruvayuoorapan</t>
  </si>
  <si>
    <t>Suri D</t>
  </si>
  <si>
    <t>Plot No.8/9/10,F7, Pine Grove Apartment, Padmavathi Nagar Main Road, Selaiyur Ch-73</t>
  </si>
  <si>
    <t>suridevarajan@gmail.com</t>
  </si>
  <si>
    <t>Harshith Satindra S</t>
  </si>
  <si>
    <t>Senthil Nathan R</t>
  </si>
  <si>
    <t>Jains Sunderbans, Nolumbur, Chennai</t>
  </si>
  <si>
    <t>vijaychamu@gmail.com</t>
  </si>
  <si>
    <t>Jack Jayaraj J</t>
  </si>
  <si>
    <t>James Jayaraj J</t>
  </si>
  <si>
    <t>Main Road, Karisalpatti, Dindigul - 624705</t>
  </si>
  <si>
    <t>jjackjayaraj@gmail.com</t>
  </si>
  <si>
    <t>Jashvin A</t>
  </si>
  <si>
    <t>Anbu A</t>
  </si>
  <si>
    <t>413, Vaiyapuri Nagar, Karur</t>
  </si>
  <si>
    <t>Jayaraj I</t>
  </si>
  <si>
    <t>Innaci A</t>
  </si>
  <si>
    <t>4/4A1 Arunachalam Nagar, Dindigul - 624004</t>
  </si>
  <si>
    <t>indianchessschool@gmail.com</t>
  </si>
  <si>
    <t>Jayavardhani Pn</t>
  </si>
  <si>
    <t>Nallappan Akp</t>
  </si>
  <si>
    <t>No.32, T.Arrugampalayam, Karuru</t>
  </si>
  <si>
    <t>Kabilan K</t>
  </si>
  <si>
    <t>Kaliyannan K</t>
  </si>
  <si>
    <t>Palvarpatty, Manavadi (Po), Karur</t>
  </si>
  <si>
    <t>Kanishkar A</t>
  </si>
  <si>
    <t>Arivazhagan T</t>
  </si>
  <si>
    <t>4, Spencer'S Compund Bus Stand West, Dindigul</t>
  </si>
  <si>
    <t>arivazhagandindigul@gmail.com</t>
  </si>
  <si>
    <t>Keerthana S</t>
  </si>
  <si>
    <t>Suresh Kumar T</t>
  </si>
  <si>
    <t>84, First Main Roiad, Thilakar Avenue, Balaih Garden, Madipakkam, Chennai - 91</t>
  </si>
  <si>
    <t>jkeerthana84@gmail.com</t>
  </si>
  <si>
    <t>Kesava Niranjan Raj</t>
  </si>
  <si>
    <t>Thangavel</t>
  </si>
  <si>
    <t>Attuvampatti Post, Kodaikanal, Dindigul (Dt) - 624101</t>
  </si>
  <si>
    <t>alaguselvam3@gmail.com</t>
  </si>
  <si>
    <t>Keshanikka Gk</t>
  </si>
  <si>
    <t>Guna Sekar M</t>
  </si>
  <si>
    <t>2, Gk Complex, Velusamyparam, Karur</t>
  </si>
  <si>
    <t>kaviguna1978@gmail.com</t>
  </si>
  <si>
    <t>Kharthikheyan B</t>
  </si>
  <si>
    <t>Balasubramni V</t>
  </si>
  <si>
    <t>Sabiri Nivas, 18, Rv Nagar, Second Street, Chennai -118</t>
  </si>
  <si>
    <t>bkharthikheyansgm@gmail.com</t>
  </si>
  <si>
    <t>Kishore V</t>
  </si>
  <si>
    <t>Vetrivel V</t>
  </si>
  <si>
    <t>Sethi Nagar, 2Nd Cross, Ramesh Electrovoice, Veluchamipuram, Karur</t>
  </si>
  <si>
    <t>vetrikishore@gmail.com</t>
  </si>
  <si>
    <t>Krithik Ashwin Sv</t>
  </si>
  <si>
    <t>Vijayakumar S</t>
  </si>
  <si>
    <t>28/40B, Trr Nair 2Nd Street, Bodinayakanur, Theni</t>
  </si>
  <si>
    <t>Manesh K.B</t>
  </si>
  <si>
    <t>Babuvelraja Vn</t>
  </si>
  <si>
    <t>53/1, Ward, Main Road, Near Panchayath Office, Kottur Post, Theni</t>
  </si>
  <si>
    <t>ranjaniebabu@yahoo.co.in</t>
  </si>
  <si>
    <t>Manikaran S</t>
  </si>
  <si>
    <t>Srivasan T</t>
  </si>
  <si>
    <t>Pambarpuram, Vattakanal, Kodaikanal - 624101</t>
  </si>
  <si>
    <t>karanwailler545@gmail.com</t>
  </si>
  <si>
    <t>Master Harihar M</t>
  </si>
  <si>
    <t>Muralidharan S</t>
  </si>
  <si>
    <t>Hig 570, 2Nd Floor, Eri Scheme, 8Th Street, Mogappair, Chennai - 600037</t>
  </si>
  <si>
    <t>mharihar27@gmail.com</t>
  </si>
  <si>
    <t>Pradeep Sk</t>
  </si>
  <si>
    <t>Sekar Sr</t>
  </si>
  <si>
    <t>249. Tnhb Colony, Gandhi Gramam, Karur</t>
  </si>
  <si>
    <t>Prahadeesh Tj</t>
  </si>
  <si>
    <t>Jayaseelan T</t>
  </si>
  <si>
    <t>16, Karunanidhi Colony, Siluvathur Road, Dindigul</t>
  </si>
  <si>
    <t>Pranesh Nivasan Ns</t>
  </si>
  <si>
    <t>Srinivasan N</t>
  </si>
  <si>
    <t>F2/G4, Sevvanthi Blk, Pgp Village, Singanallur, Coimbatore</t>
  </si>
  <si>
    <t>nivarathi@gmail.com</t>
  </si>
  <si>
    <t>Prannav Vershum Ag</t>
  </si>
  <si>
    <t>Arujunan S</t>
  </si>
  <si>
    <t>74, Arugampalayam</t>
  </si>
  <si>
    <t>Premkumar V</t>
  </si>
  <si>
    <t>Velmurugan P</t>
  </si>
  <si>
    <t>380/5E, Vairam Nagar, Manikapuram Road, Palladam, Thiruppur</t>
  </si>
  <si>
    <t>ppremkumarr@gmail.com</t>
  </si>
  <si>
    <t>Rithish Kumar N</t>
  </si>
  <si>
    <t>Nallusamy A</t>
  </si>
  <si>
    <t>20, Arugampalayam, Thanthoni Malai, Karur-1</t>
  </si>
  <si>
    <t>rithishthesmart@gmail.com</t>
  </si>
  <si>
    <t>Sakthivel A</t>
  </si>
  <si>
    <t>Ashok V</t>
  </si>
  <si>
    <t>Thendral Nagar, Thanthoni Malai, Karur</t>
  </si>
  <si>
    <t>Sanjiv M</t>
  </si>
  <si>
    <t>Murgan K</t>
  </si>
  <si>
    <t>412, Vayyapuri Nagar, Karur</t>
  </si>
  <si>
    <t>Santhosh Kumar N</t>
  </si>
  <si>
    <t>Nagamuni T</t>
  </si>
  <si>
    <t>Main Road, Vilpatty, Kodaikanal</t>
  </si>
  <si>
    <t>kodainagamuni@gmail.com</t>
  </si>
  <si>
    <t>Shivakumar S</t>
  </si>
  <si>
    <t>2/1210A, Thanthai Periyar Nagar, 8Th Street, Burma Colony, Karaikudi</t>
  </si>
  <si>
    <t>shivakumar9219@gmail.com</t>
  </si>
  <si>
    <t>Siddharth C</t>
  </si>
  <si>
    <t>siddharth.c.114@gmail.com</t>
  </si>
  <si>
    <t>Thiruvenkatachar S</t>
  </si>
  <si>
    <t>Vattakanal, Pambarpuram, Kodaikanal-624101</t>
  </si>
  <si>
    <t>kaverysriny@gmail.com</t>
  </si>
  <si>
    <t>Subharansu Sekhar Dash Dr</t>
  </si>
  <si>
    <t>Satyabadi Dash</t>
  </si>
  <si>
    <t>Eee Department, Srm University, Kattankulathur, Chennai-603203</t>
  </si>
  <si>
    <t>munu_dash_2k@yahoo.com</t>
  </si>
  <si>
    <t>Suryaprakash P</t>
  </si>
  <si>
    <t xml:space="preserve">Pallaniyappan </t>
  </si>
  <si>
    <t>Pallanyi Post, Kodaikanal</t>
  </si>
  <si>
    <t>suryaprakashkodai@gmail.com</t>
  </si>
  <si>
    <t>Tarun Velmurugan</t>
  </si>
  <si>
    <t>Velmurugan Dr</t>
  </si>
  <si>
    <t>297, Shanthiniketan 3Rd Main Road, Nolambur, Mogappair West - 600037</t>
  </si>
  <si>
    <t>drvel1308@gmail.com</t>
  </si>
  <si>
    <t>Venkatesan An</t>
  </si>
  <si>
    <t>Narasimhachari Am</t>
  </si>
  <si>
    <t>4, Upper Canal Road, Prithivi Pakkam, Ambattur, Chennai - 53</t>
  </si>
  <si>
    <t>mala@hpa.net.in</t>
  </si>
  <si>
    <t>Venkatesh K</t>
  </si>
  <si>
    <t>Krishnamurthy S</t>
  </si>
  <si>
    <t>12/A, Kumaran Nagar, Mullai Street, Extn -2, Padi, Chennai-50</t>
  </si>
  <si>
    <t>Yogram A</t>
  </si>
  <si>
    <t>Ambalavanan S</t>
  </si>
  <si>
    <t>316, First South Cross Mariappa Nagar, Chidambaram</t>
  </si>
  <si>
    <t>ambalamram21@gmail.com</t>
  </si>
  <si>
    <t>Aakash R George</t>
  </si>
  <si>
    <t>Ethayarajan Mg</t>
  </si>
  <si>
    <t>209, Ethayarajan</t>
  </si>
  <si>
    <t>irudhayam@gmail.com</t>
  </si>
  <si>
    <t>Anirudh N</t>
  </si>
  <si>
    <t>Nagaraja ramachandra</t>
  </si>
  <si>
    <t>p.no 29,4th st,santhosh nagar,kolathur,chennai</t>
  </si>
  <si>
    <t>TN STATE U-9 CHAMPIONSHIP</t>
  </si>
  <si>
    <t>Abhinav Cg</t>
  </si>
  <si>
    <t>Ganesh moorthy</t>
  </si>
  <si>
    <t>5/3,aathi naidu street,villivakkam,chennai</t>
  </si>
  <si>
    <t>Agasthan G</t>
  </si>
  <si>
    <t>Ganeshan.D</t>
  </si>
  <si>
    <t>Anna nagar,mulanur,dharapuram,tirupur</t>
  </si>
  <si>
    <t>Aravindh G</t>
  </si>
  <si>
    <t>Gna sekar</t>
  </si>
  <si>
    <t>5/307,chinna choonely(po)gudalore,niligiris 643011</t>
  </si>
  <si>
    <t>Arjun P</t>
  </si>
  <si>
    <t>Periyasamy</t>
  </si>
  <si>
    <t>53/1,kulathupalayam,puliyur cf(PO)karur 639114</t>
  </si>
  <si>
    <t>Aswanth S</t>
  </si>
  <si>
    <t>siva</t>
  </si>
  <si>
    <t>68,chidampara nagar,kottar,nagercoil 629002</t>
  </si>
  <si>
    <t>Aswanth M</t>
  </si>
  <si>
    <t>Manikandan</t>
  </si>
  <si>
    <t>4,devi nagar,kundrathur,chennai 600069</t>
  </si>
  <si>
    <t>Avesh Kj</t>
  </si>
  <si>
    <t>Jagawar</t>
  </si>
  <si>
    <t>39,kanaga moolam palla st,vadasery,nagarcoil</t>
  </si>
  <si>
    <t>Dev S V</t>
  </si>
  <si>
    <t>Seenu</t>
  </si>
  <si>
    <t>339,tnhb,hosur,krishnagiri</t>
  </si>
  <si>
    <t>Shyam Valliyappan R M</t>
  </si>
  <si>
    <t>Raamu V</t>
  </si>
  <si>
    <t>NO.3/37,Vignesh illam,ilango street,nachanduppatti pudukkottai</t>
  </si>
  <si>
    <t>raamu svs@gmail.com</t>
  </si>
  <si>
    <t>Bhavadharini B</t>
  </si>
  <si>
    <t>Baleswaran D</t>
  </si>
  <si>
    <t>5/340 Gandhi nagar choondy  gudalur tk the nilgiri dt</t>
  </si>
  <si>
    <t>gd balaa @gmail.com</t>
  </si>
  <si>
    <t>Gomathi R</t>
  </si>
  <si>
    <t>Rajkumar</t>
  </si>
  <si>
    <t>begarahali (po) palacode tk Dharmapuri</t>
  </si>
  <si>
    <t>Gurubharan S</t>
  </si>
  <si>
    <t>Subramanian  C</t>
  </si>
  <si>
    <t>223,A.Rajanagar,lakshmipuram,palani.dindigul (dt)</t>
  </si>
  <si>
    <t>manindhu 04@gmail.com</t>
  </si>
  <si>
    <t>Guruprasath M</t>
  </si>
  <si>
    <t>Manimozhi V</t>
  </si>
  <si>
    <t>Trichy main road,pidagum(po) Villupuram (TK)</t>
  </si>
  <si>
    <t>Jackrichard P M</t>
  </si>
  <si>
    <t>Madalai raja A</t>
  </si>
  <si>
    <t>5/203 Mandri sownder street palacode dharumapuri</t>
  </si>
  <si>
    <t>malairaja @gmail.com</t>
  </si>
  <si>
    <t>Jaidambareesh N R</t>
  </si>
  <si>
    <t>Namesh C</t>
  </si>
  <si>
    <t xml:space="preserve">253,Muthu vinayagar st,east ramanputhoor,kanyakuari district </t>
  </si>
  <si>
    <t>04652-265510</t>
  </si>
  <si>
    <t>sreejai @gmail com</t>
  </si>
  <si>
    <t>Jaivanth M K</t>
  </si>
  <si>
    <t>Murugan J</t>
  </si>
  <si>
    <t>19,Kanagamoolam new street ,vadasery,nagercoil.kanyakumari dt</t>
  </si>
  <si>
    <t>jaivanthmurugan@gmail.com</t>
  </si>
  <si>
    <t>Jeevan Prakash N</t>
  </si>
  <si>
    <t>Nanthakumar E</t>
  </si>
  <si>
    <t>NO.127 C Block  janaki raman reddy colony red hills road villivakam chennai</t>
  </si>
  <si>
    <t>Johan P</t>
  </si>
  <si>
    <t>Peter alphonse  J</t>
  </si>
  <si>
    <t>6/160 Ration shop street,thannuthu(po)627857 Shankarankovil thirunelveli</t>
  </si>
  <si>
    <t>04636-245260</t>
  </si>
  <si>
    <t>Peter judious@gmail.com</t>
  </si>
  <si>
    <t>Kartheepan S</t>
  </si>
  <si>
    <t>Saravanakumar V</t>
  </si>
  <si>
    <t>14 D/1 Poombugar nagar third street saravanampatty coimbatore</t>
  </si>
  <si>
    <t>kpcwinco@gmail.com</t>
  </si>
  <si>
    <t>Karunesh M</t>
  </si>
  <si>
    <t>East street salai maraikulam(po)kariapatti(tk)virudhunagar dt</t>
  </si>
  <si>
    <t>saravanaselvi19@gmail.com</t>
  </si>
  <si>
    <t>Keerthivasan P</t>
  </si>
  <si>
    <t>Prabhu M</t>
  </si>
  <si>
    <t>MIG-593,phase-10 RK HUDCO,HOSUR-635109 KRISHNAGIRI</t>
  </si>
  <si>
    <t>prabu 140281@gmail.com</t>
  </si>
  <si>
    <t>Kishore Adhithya P S</t>
  </si>
  <si>
    <t>Panchabikesan T</t>
  </si>
  <si>
    <t>Kowsalya apartments  B-07,Kumaran nagar puthur,trichy.</t>
  </si>
  <si>
    <t>pansukrish@gmail.com</t>
  </si>
  <si>
    <t>Laksheth R</t>
  </si>
  <si>
    <t>Ravi S</t>
  </si>
  <si>
    <t>16,Kannagi nagar,new vandipalayam,cuddalor.</t>
  </si>
  <si>
    <t>raviniranj @gmail.com</t>
  </si>
  <si>
    <t>Madhesh R</t>
  </si>
  <si>
    <t>Ramasamy s</t>
  </si>
  <si>
    <t>F1 Saradharem sivalayam apt NO.8 Meikkaval st,chidembaram.-1</t>
  </si>
  <si>
    <t>samysec@gmail.com</t>
  </si>
  <si>
    <t>Miruthyuraj S</t>
  </si>
  <si>
    <t>Saravanan A</t>
  </si>
  <si>
    <t>saravananjvkc@gmail.com</t>
  </si>
  <si>
    <t>Tarun Balaji Jv</t>
  </si>
  <si>
    <t>Vellaiappan S</t>
  </si>
  <si>
    <t>1342 Chinnakadai st,OMK road ,east gate,thanjavur.</t>
  </si>
  <si>
    <t>vellaiappan @yahoo.co.in</t>
  </si>
  <si>
    <t>Tharun M</t>
  </si>
  <si>
    <t>50-A,Rajam nagar thiruppapuliyur,cuddalore-607002</t>
  </si>
  <si>
    <t>sahanarukmani @gmail.com</t>
  </si>
  <si>
    <t>Varshan G D</t>
  </si>
  <si>
    <t>Devika M</t>
  </si>
  <si>
    <t>3/628, Vairichettipalayam main road,thuraiyur TK</t>
  </si>
  <si>
    <t xml:space="preserve">Varun Satyaa Parthasarathy </t>
  </si>
  <si>
    <t>Parthasarathy RT</t>
  </si>
  <si>
    <t>100,Nefaramelai main road,302,KITTV residency, alagapuram,salem.</t>
  </si>
  <si>
    <t>partha@gmail.com</t>
  </si>
  <si>
    <t>Visweswaran V</t>
  </si>
  <si>
    <t>Venkata subramanian V</t>
  </si>
  <si>
    <t>Flat no.53,Jayam houes,10 state bank colony I Main road chromped chennai</t>
  </si>
  <si>
    <t>sethuraaman @gmail.com</t>
  </si>
  <si>
    <t>Thanvanth V</t>
  </si>
  <si>
    <t>Velliangiri R</t>
  </si>
  <si>
    <t>7 Mahadevapuram st,no.1 velur road,tiruchengode,namakkal(dt)</t>
  </si>
  <si>
    <t>ramya.manivkl @gmail.com</t>
  </si>
  <si>
    <t>Yesvantha Hari N</t>
  </si>
  <si>
    <t>Nanda kumar K</t>
  </si>
  <si>
    <t>19/2 pulikuthi st,no.2 gugai salem-636006</t>
  </si>
  <si>
    <t>nandi 2000 @yahoo.com</t>
  </si>
  <si>
    <t>Yogeswaran V</t>
  </si>
  <si>
    <t>Velu G</t>
  </si>
  <si>
    <t xml:space="preserve">NO.9 Chinna street kundrathur chennai </t>
  </si>
  <si>
    <t>gvelu2@yahoo.co.in</t>
  </si>
  <si>
    <t>Mohana Surya V</t>
  </si>
  <si>
    <t>Venkatesan R</t>
  </si>
  <si>
    <t>NO.94 Tirukkoilur road,tiruvannamalai -606601</t>
  </si>
  <si>
    <t>venkatesan raju 1@gmail.com</t>
  </si>
  <si>
    <t>Mugesh R</t>
  </si>
  <si>
    <t xml:space="preserve">Rajinikanth </t>
  </si>
  <si>
    <t>plot no.127,ashtalakshmi nagar vazhathalambedu chennai</t>
  </si>
  <si>
    <t>ashchitram@gmail.com</t>
  </si>
  <si>
    <t>Nandhesh S N</t>
  </si>
  <si>
    <t>Senthil kumar P</t>
  </si>
  <si>
    <t>68/J,ashok nagar 2nd street,mohanur road namakkal</t>
  </si>
  <si>
    <t>04286-232655</t>
  </si>
  <si>
    <t>senthil9999@gmail.com</t>
  </si>
  <si>
    <t>Naveen Kumar P</t>
  </si>
  <si>
    <t>Paul kumar B</t>
  </si>
  <si>
    <t>S/O B.paul kumar,154 d ,8th cross street,maharaja nagar, tirunelveli</t>
  </si>
  <si>
    <t>0462-2321096</t>
  </si>
  <si>
    <t>sreeganga electricals @gmail.com</t>
  </si>
  <si>
    <t>Niranjan Karthi Y</t>
  </si>
  <si>
    <t>Yogesh V</t>
  </si>
  <si>
    <t xml:space="preserve">5/14 Badal flats,NSR road, nehru nagar,chromepet, chennai </t>
  </si>
  <si>
    <t>Nitin B</t>
  </si>
  <si>
    <t>Barathy kannan S</t>
  </si>
  <si>
    <t xml:space="preserve"> 11/52,kumaran nagar 2nd street,jawaharnagar ,near v6 police station,chnni</t>
  </si>
  <si>
    <t>sbarathy kannan @gmail .com</t>
  </si>
  <si>
    <t>Nitin Kumar P</t>
  </si>
  <si>
    <t>Ponbalaji N</t>
  </si>
  <si>
    <t>Nepoleon V</t>
  </si>
  <si>
    <t>Plot no 4 ,pankajalakshmi flats v.v.nagar, 5th st, kolathur ,chennai</t>
  </si>
  <si>
    <t>dharaniagu@gmail.com</t>
  </si>
  <si>
    <t>Pranav V</t>
  </si>
  <si>
    <t>Varadarassou R</t>
  </si>
  <si>
    <t>55,Sitharam nagar,pudupalayam,cuddalore-1</t>
  </si>
  <si>
    <t>04142-294578</t>
  </si>
  <si>
    <t>menaka V75@gmail.com</t>
  </si>
  <si>
    <t>Raghav M S</t>
  </si>
  <si>
    <t>321,Dharapuram road,oddanchatram,dindigul dt</t>
  </si>
  <si>
    <t>04553-240862</t>
  </si>
  <si>
    <t>murugansaraswathi @gmail.com</t>
  </si>
  <si>
    <t>Raghunandan M</t>
  </si>
  <si>
    <t>Madhan kumar K</t>
  </si>
  <si>
    <t>D-25,Ramaswamy nagar udumalpet,tiruppur.</t>
  </si>
  <si>
    <t>04252-225717</t>
  </si>
  <si>
    <t>raghuparanika @gmail.com</t>
  </si>
  <si>
    <t>Ragoothaman R M</t>
  </si>
  <si>
    <t>Ramesh S</t>
  </si>
  <si>
    <t>1A,2ND Cross,ganthi nagar,dharmapuri</t>
  </si>
  <si>
    <t>04342-270463</t>
  </si>
  <si>
    <t>Rahul Kannan V P</t>
  </si>
  <si>
    <t>Vinodkumar D</t>
  </si>
  <si>
    <t>47/35,Thiyagi arunachalam street,ammapet, salem</t>
  </si>
  <si>
    <t>0427-2241705</t>
  </si>
  <si>
    <t>kannanrahul 2008@gmail.com</t>
  </si>
  <si>
    <t>Ramanatheeswaran S</t>
  </si>
  <si>
    <t>Sivakumar s</t>
  </si>
  <si>
    <t>1/477 Indira nagar kannamangalam road, thazanur,Arcot.</t>
  </si>
  <si>
    <t>04172-235718</t>
  </si>
  <si>
    <t>sundar kumar 310@gmail.com</t>
  </si>
  <si>
    <t>Revanth Manickavasagam S</t>
  </si>
  <si>
    <t>Sivakumar m</t>
  </si>
  <si>
    <t>103c,g6 cospolitian club shankar nagar,salem.</t>
  </si>
  <si>
    <t>bhuess @yahoo.com</t>
  </si>
  <si>
    <t>Rithik Vanan T</t>
  </si>
  <si>
    <t>Tamil vanan R</t>
  </si>
  <si>
    <t>52h,Indra nagar,dhalavaipuram.</t>
  </si>
  <si>
    <t>04563-244888</t>
  </si>
  <si>
    <t>ramatamil 04@gmail.com</t>
  </si>
  <si>
    <t>Rupesh Sai S</t>
  </si>
  <si>
    <t>Subramanian  P.M</t>
  </si>
  <si>
    <t>NO.15,28L,19TH Street,sankar nagar,pammal,chennai</t>
  </si>
  <si>
    <t>sundarpms@yahoo.com</t>
  </si>
  <si>
    <t>Saikrishnan J</t>
  </si>
  <si>
    <t>jawahar P</t>
  </si>
  <si>
    <t>NO-7,Tamilnagar,3rdst,m.c.road,thanjavur</t>
  </si>
  <si>
    <t>04362-244870</t>
  </si>
  <si>
    <t>Samesh Krishnan N D</t>
  </si>
  <si>
    <t>Nandagopala krishnan M</t>
  </si>
  <si>
    <t>NO-2/3,Elangovan st,periyagaram,gingee,villupuram dt</t>
  </si>
  <si>
    <t>nandusamesh 2011@gmail.com</t>
  </si>
  <si>
    <t>Sharan S P</t>
  </si>
  <si>
    <t>Suresh kumar M</t>
  </si>
  <si>
    <t>37th ,12th east streetmadharsha nagarmmetha nagar,kundrathur,chennai</t>
  </si>
  <si>
    <t>044-22653380</t>
  </si>
  <si>
    <t>Srihari R</t>
  </si>
  <si>
    <t>Rajesh R</t>
  </si>
  <si>
    <t>NO.20,Nehruji street,anandapuram,east tanjavur,chennai</t>
  </si>
  <si>
    <t>kosriraj@gmail.com</t>
  </si>
  <si>
    <t>Sri Shileah Pothiraj  P</t>
  </si>
  <si>
    <t>Pothi raj R</t>
  </si>
  <si>
    <t>Sathala veedhi srirangam trichy</t>
  </si>
  <si>
    <t>chitra1307@gmail.com</t>
  </si>
  <si>
    <t>Steve Rohan S</t>
  </si>
  <si>
    <t>Sudhan vijay kumar T</t>
  </si>
  <si>
    <t>192 ,Pet colony road,puthukudiyirupu nagarcoil</t>
  </si>
  <si>
    <t>Sudharsanaraj S</t>
  </si>
  <si>
    <t>Senthil kumar s</t>
  </si>
  <si>
    <t>110,D/1,Police Quarters, pudukuppam,cuddalore</t>
  </si>
  <si>
    <t>senthilkumar@gmail.com</t>
  </si>
  <si>
    <t>Sabari Eshwar N</t>
  </si>
  <si>
    <t>nanthakumar1125@gmail.com</t>
  </si>
  <si>
    <t>Angala Parameshwari S</t>
  </si>
  <si>
    <t>Senthilkumar A</t>
  </si>
  <si>
    <t>NO.36,Katchery street,dindigul</t>
  </si>
  <si>
    <t>apos dgl@gmail.com</t>
  </si>
  <si>
    <t>Anshika Sirin A</t>
  </si>
  <si>
    <t>Ansarali B</t>
  </si>
  <si>
    <t>NO.3 Nethaji street chidambaram</t>
  </si>
  <si>
    <t>Anushka Pattnayak</t>
  </si>
  <si>
    <t>Sanja samirana pattnayak</t>
  </si>
  <si>
    <t>Flot no.56,block no.10 ,New avenue,NIT campus trichy.</t>
  </si>
  <si>
    <t>samirana@gmail.com</t>
  </si>
  <si>
    <t>Cinthia M</t>
  </si>
  <si>
    <t>Mahesh  Rockfeller D</t>
  </si>
  <si>
    <t>6/33A,Rajalekshmi nager peruvilai road,parvathipuram.</t>
  </si>
  <si>
    <t>Dimitthra</t>
  </si>
  <si>
    <t>Gopal subramaniyam</t>
  </si>
  <si>
    <t>52 a,appar swamigal st,vannar pettai,tirunelveli</t>
  </si>
  <si>
    <t>shobanaeco@gmail.com</t>
  </si>
  <si>
    <t>Hamshika Sri S</t>
  </si>
  <si>
    <t>Srinivasan</t>
  </si>
  <si>
    <t>Ap-650,H block 10th st,anna nagar,chennai</t>
  </si>
  <si>
    <t>saranyaananthan@gmail.com</t>
  </si>
  <si>
    <t>Hanshika Vp</t>
  </si>
  <si>
    <t>VINOD KUMAR</t>
  </si>
  <si>
    <t>47/35,THIYAGI ARUNACHALAM ST,AMMA PET,SALAM 636003</t>
  </si>
  <si>
    <t>Jaya Jeevana  E</t>
  </si>
  <si>
    <t>Eshwaran M</t>
  </si>
  <si>
    <t>NO.1,Hindhu nagar,ishwaryangi main road,gandhi nagar(PO) Udumalpet,tiruppur</t>
  </si>
  <si>
    <t>04252-221883</t>
  </si>
  <si>
    <t>Jayam digital @gmail.com</t>
  </si>
  <si>
    <t>Jovinya R</t>
  </si>
  <si>
    <t>Radhakrishnan P.V</t>
  </si>
  <si>
    <t>2/111J A,6Th cross Rajaji nagar hosur,krishnan(dk)</t>
  </si>
  <si>
    <t>pvkrishnsan@gmail.com</t>
  </si>
  <si>
    <t>Laxmi V</t>
  </si>
  <si>
    <t>Valliappan L</t>
  </si>
  <si>
    <t>2/84 mvm Flats F2,Pillaiyar kovil st,Vijayalakshmipuram,ambattur,chennai</t>
  </si>
  <si>
    <t>ld valliappan@gmail.com</t>
  </si>
  <si>
    <t>Lohita V</t>
  </si>
  <si>
    <t>Rajalakshmi R</t>
  </si>
  <si>
    <t>24,Munusamy nainar street,sinkadambur,gingee,villupuram.</t>
  </si>
  <si>
    <t>rajala84@rediffmail.com</t>
  </si>
  <si>
    <t>Madhuvarsha M</t>
  </si>
  <si>
    <t>F2,akash ganga apts,lalkhan street,chidambaram, cuddalore</t>
  </si>
  <si>
    <t>Nandini R</t>
  </si>
  <si>
    <t>Meena M</t>
  </si>
  <si>
    <t>2A,Valliappa stores,cinnakadai st,manapparap,trichy (dt)</t>
  </si>
  <si>
    <t>meenamanapparaim@gmail.com</t>
  </si>
  <si>
    <t>Rianna Netta B</t>
  </si>
  <si>
    <t>Benedict S.D</t>
  </si>
  <si>
    <t>NO.7 Kandiah pillai street,srirangam,trichy.</t>
  </si>
  <si>
    <t>0431-2432211</t>
  </si>
  <si>
    <t>drbenedicts@gmail.com</t>
  </si>
  <si>
    <t xml:space="preserve">Roshini Narayanan </t>
  </si>
  <si>
    <t>4/1109,Flat.B.50th street,periyar nagar,korattur,chennai.</t>
  </si>
  <si>
    <t>Sajitha B</t>
  </si>
  <si>
    <t>Balamurugan S</t>
  </si>
  <si>
    <t>NO.9/22,I cross street,kambar nagar,jawahar nagar(po)chennai</t>
  </si>
  <si>
    <t>ananthybalamurugan@gmail.com</t>
  </si>
  <si>
    <t>Saghana M</t>
  </si>
  <si>
    <t>50-A,Rajam nagar,thiruppapuliyur,cuddalore-607002</t>
  </si>
  <si>
    <t>mohantharun525@gmail.com</t>
  </si>
  <si>
    <t>Siyona Judith C</t>
  </si>
  <si>
    <t>Christopher vasanthan K</t>
  </si>
  <si>
    <t>NO.45/18,TMS puram,nagal nagar,dindigul.</t>
  </si>
  <si>
    <t>chris.chrisvasanth@gmail.com</t>
  </si>
  <si>
    <t>Stevia Y E</t>
  </si>
  <si>
    <t>Eevera T</t>
  </si>
  <si>
    <t>65 D/2A,2nd cross  new raja colony bheema nagar, trichy</t>
  </si>
  <si>
    <t>0431-2400761</t>
  </si>
  <si>
    <t>teevera@gmail.com</t>
  </si>
  <si>
    <t>Vasanthi S</t>
  </si>
  <si>
    <t>M.Sankar,no.3 priyar new sidhapueven ,coimbatore.</t>
  </si>
  <si>
    <t>Yashitha G</t>
  </si>
  <si>
    <t>Govindaraju J</t>
  </si>
  <si>
    <t>Ganapathi street,sedankuttai ext,tindivanam,villupuram dt.</t>
  </si>
  <si>
    <t>jgr govindaraju @gmail.com</t>
  </si>
  <si>
    <t>Akash K</t>
  </si>
  <si>
    <t>Kuppusamy</t>
  </si>
  <si>
    <t>169/2.akash illam,ams hotel back side,palani</t>
  </si>
  <si>
    <t>Avinash Sp</t>
  </si>
  <si>
    <t>Sachithanantham</t>
  </si>
  <si>
    <t>2/3,sri ganapathi nagar 3rd st,puthagaram,chennai</t>
  </si>
  <si>
    <t>Berwin Rubeenvarman M</t>
  </si>
  <si>
    <t>Manivarman</t>
  </si>
  <si>
    <t>2a,block 4,neyveli,cuddalore 607801</t>
  </si>
  <si>
    <t>Brajin Samuel</t>
  </si>
  <si>
    <t>Amalan</t>
  </si>
  <si>
    <t>Ram kumar,devakottai,sivagangai dist</t>
  </si>
  <si>
    <t>Vadivel Santhana Krishnan L</t>
  </si>
  <si>
    <t>Lakshmanan N</t>
  </si>
  <si>
    <t>9/22 no 21 andiyappa servai street,meyappa illam ariyalur</t>
  </si>
  <si>
    <t>Dharshan Ss</t>
  </si>
  <si>
    <t>Sivakumar R</t>
  </si>
  <si>
    <t>10/200 J Naval nagari cross vennai malai (po) Karur.</t>
  </si>
  <si>
    <t>sivakce @gmail.com</t>
  </si>
  <si>
    <t>Gokulaneshan  S</t>
  </si>
  <si>
    <t>Sasikumar</t>
  </si>
  <si>
    <t xml:space="preserve">12/666,chinna choondy gudalur,nilagiri </t>
  </si>
  <si>
    <t>sasikumar 74015@gmail.com</t>
  </si>
  <si>
    <t>Udhayakumar K B</t>
  </si>
  <si>
    <t>Bala mohan K</t>
  </si>
  <si>
    <t>58A,Bengat market street,dindigul-624001</t>
  </si>
  <si>
    <t>nithyamohan 2006 @gmail.com</t>
  </si>
  <si>
    <t>Prasath S</t>
  </si>
  <si>
    <t>Sivakandan R</t>
  </si>
  <si>
    <t>Athiyur thiruvathi (po)villupuram(tk)</t>
  </si>
  <si>
    <t>Rithul R</t>
  </si>
  <si>
    <t>Ravikumar J</t>
  </si>
  <si>
    <t>7/12,Komaralingam road,gandhi nagar,udumalpet,tiruppur</t>
  </si>
  <si>
    <t>raviflyashbrick @gmail.com</t>
  </si>
  <si>
    <t xml:space="preserve">Rubankumar </t>
  </si>
  <si>
    <t>Dharmalingam</t>
  </si>
  <si>
    <t>12/66c,gandhi nagar chundi(po) gudalur,nilgiris.</t>
  </si>
  <si>
    <t>rubankumar 0888@gmail.com</t>
  </si>
  <si>
    <t>Santhosh T</t>
  </si>
  <si>
    <t>Thangamariappan D</t>
  </si>
  <si>
    <t xml:space="preserve">5/Il,F.F.Road,virudhunagar </t>
  </si>
  <si>
    <t>thangamariappan @gmail.com</t>
  </si>
  <si>
    <t>Sivaganesh  M</t>
  </si>
  <si>
    <t>Muthupandi</t>
  </si>
  <si>
    <t>14,Muthuramalinga nagar 2nd st,sellur,madurai</t>
  </si>
  <si>
    <t>0452-2528335</t>
  </si>
  <si>
    <t>cmuthupandi@gmail.com</t>
  </si>
  <si>
    <t>Surya V</t>
  </si>
  <si>
    <t>Vijayaraman M</t>
  </si>
  <si>
    <t>21A,Main road,manangarai,thanjavur.</t>
  </si>
  <si>
    <t>Mukesh Kumar  V</t>
  </si>
  <si>
    <t>Velayutham M</t>
  </si>
  <si>
    <t>Plot no.4,Rambas avenue,brindhavan nagar A colony ktc nagar,tirunelveli</t>
  </si>
  <si>
    <t>0462-2520606</t>
  </si>
  <si>
    <t>velayutham 19061978@gmail.com</t>
  </si>
  <si>
    <t>Aarna Prataa U M</t>
  </si>
  <si>
    <t>Umapathy M</t>
  </si>
  <si>
    <t>2/70,Appachi  nagar street,kongu main road,tiruppur.</t>
  </si>
  <si>
    <t>uma-mother emb@yahoo.com</t>
  </si>
  <si>
    <t>Asfia</t>
  </si>
  <si>
    <t>Nowshath A</t>
  </si>
  <si>
    <t>49,Sankar colony,palayamkottai,tirunelveli</t>
  </si>
  <si>
    <t>adv,nowshath@gmail.com</t>
  </si>
  <si>
    <t>Dhanya Sri M</t>
  </si>
  <si>
    <t>Meenakshi sundram T</t>
  </si>
  <si>
    <t>Mullainagar,near TSP camp palani</t>
  </si>
  <si>
    <t>ghss melkaraipatti.gmail.com</t>
  </si>
  <si>
    <t>Divya Bharathi</t>
  </si>
  <si>
    <t>Kavi raj</t>
  </si>
  <si>
    <t>no 9,kulothangan st,voc nagar,chennai</t>
  </si>
  <si>
    <t>meenakshikavi06@gmail.com</t>
  </si>
  <si>
    <t>Grace Elizabeth Victoria</t>
  </si>
  <si>
    <t>2A, typr 2 qtrs,neyveli,cuddalore district</t>
  </si>
  <si>
    <t>sobana6575@gmail.com</t>
  </si>
  <si>
    <t>Ineya R M</t>
  </si>
  <si>
    <t>Ragupathi P</t>
  </si>
  <si>
    <t>37/2,Thirumalai nagar,TSP camp near,palani</t>
  </si>
  <si>
    <t>chinnaduvai 6719@gmail.com</t>
  </si>
  <si>
    <t>Kavya Ts</t>
  </si>
  <si>
    <t>Thangappan I</t>
  </si>
  <si>
    <t>7,West  car street,vadiveeswaram,kottar,nagercoil.</t>
  </si>
  <si>
    <t>sakthi98 ngl @gmail.com</t>
  </si>
  <si>
    <t>Preetha S</t>
  </si>
  <si>
    <t>86,Vivekananda st,tamil min nagar tiruvannamalai.</t>
  </si>
  <si>
    <t>04175-253282</t>
  </si>
  <si>
    <t>ersiva67@gmail.com</t>
  </si>
  <si>
    <t>Rajashree Satpathy P</t>
  </si>
  <si>
    <t>Pravakar satpathy</t>
  </si>
  <si>
    <t>67/1 Iswarya nagar 3rd street,ext vdumalpet,Tiruppur (dt)</t>
  </si>
  <si>
    <t>ps-1232003@yahoo.co.in</t>
  </si>
  <si>
    <t xml:space="preserve">Rithisri Boopalan </t>
  </si>
  <si>
    <t>Boopalan M</t>
  </si>
  <si>
    <t>5/3A,Vadamaruthur,kovilkannapoor(po),Nagapattinam (dt)</t>
  </si>
  <si>
    <t>boobalanmathiyalagan@gmail.com</t>
  </si>
  <si>
    <t>Sangamithraa K</t>
  </si>
  <si>
    <t>Kumaravelu M</t>
  </si>
  <si>
    <t>NO.5,Nalayiram street, villupuram-605602</t>
  </si>
  <si>
    <t>sunkapiloa@gmail.com</t>
  </si>
  <si>
    <t>Sathiya Siva Sri R K</t>
  </si>
  <si>
    <t>Raja S.R</t>
  </si>
  <si>
    <t>76.5.p.s.nagar,valavaupuram,pattukkottai,thanjavur (dt)</t>
  </si>
  <si>
    <t>srraja.pkt@gmail.com</t>
  </si>
  <si>
    <t>Sherin Arolin A</t>
  </si>
  <si>
    <t>Arockiasamy M</t>
  </si>
  <si>
    <t>Karkathakudi,sanaveli,ramnad (dt)</t>
  </si>
  <si>
    <t>aroanit@gmail.com</t>
  </si>
  <si>
    <t>Srinithi S</t>
  </si>
  <si>
    <t>Sriram S</t>
  </si>
  <si>
    <t>Plot no 20A,F2 Ist floor,balambigai apartments,bharaja nagar,madipakkam,chennai.</t>
  </si>
  <si>
    <t>044-22473276</t>
  </si>
  <si>
    <t>srinija @gmail.com</t>
  </si>
  <si>
    <t>Uma K</t>
  </si>
  <si>
    <t>Gubendran K</t>
  </si>
  <si>
    <t>5/219,Gandhi nagar,chundi (po) Gudalur,nilgiri.</t>
  </si>
  <si>
    <t>umak1408@gmail.com</t>
  </si>
  <si>
    <t>Varunavi D</t>
  </si>
  <si>
    <t>Prasanya D</t>
  </si>
  <si>
    <t>3,Taganathan layout,Kumaran avenue,mangalam road,tirupur.</t>
  </si>
  <si>
    <t>prasanyas@yahoo.co.in</t>
  </si>
  <si>
    <t>Yazhini R</t>
  </si>
  <si>
    <t>Rathinakumar S</t>
  </si>
  <si>
    <t>Plot #7920,TNBH, Ayapakkam,chennai.</t>
  </si>
  <si>
    <t>yazhinirathan@gmail.com</t>
  </si>
  <si>
    <t>Adhirai M A</t>
  </si>
  <si>
    <t>Muralidharan N</t>
  </si>
  <si>
    <t>37,New street,thiruvarur</t>
  </si>
  <si>
    <t>aarurmurali@gmail.com</t>
  </si>
  <si>
    <t>Aathish Selvam T</t>
  </si>
  <si>
    <t>Tamil Selvan J</t>
  </si>
  <si>
    <t>Plot No. 12, 1st West cross Street, Balajinnagar, extn., Katpadi, Vellore - 632007</t>
  </si>
  <si>
    <t>tamil241077@yahoo.co.in</t>
  </si>
  <si>
    <t>TN STATE U-7 CHAMPIONSHIP</t>
  </si>
  <si>
    <t>Akshath K</t>
  </si>
  <si>
    <t>Karthick K P</t>
  </si>
  <si>
    <t>6/159, periyakalipalayam, nerur north, palayr (PO), karur - 639 004</t>
  </si>
  <si>
    <t>kpkarhik07A@gmail.com</t>
  </si>
  <si>
    <t>Anbuselvan I</t>
  </si>
  <si>
    <t>Iyappan L</t>
  </si>
  <si>
    <t>6-83, rd Street, Gandhi Nagar, Opp. Collector off, Kanchipuram - 631 501</t>
  </si>
  <si>
    <t>iyappan100@gmail.com</t>
  </si>
  <si>
    <t>Arjun K V</t>
  </si>
  <si>
    <t>Kanthimathinthan A</t>
  </si>
  <si>
    <t>110, C/9, KPSS illam, sowdambikai St., Bharni Nagar, Tirunelveli - 627 003</t>
  </si>
  <si>
    <t>0462-2501117</t>
  </si>
  <si>
    <t>vadisaravanan@gmail.com</t>
  </si>
  <si>
    <t>Deepesh R J</t>
  </si>
  <si>
    <t>Raghunathan M</t>
  </si>
  <si>
    <t>No. 6A, Valliammai Nagar Extn. Ponniamman medu, chennai 110</t>
  </si>
  <si>
    <t>sjanaki123@gmail.com</t>
  </si>
  <si>
    <t>Gautham A</t>
  </si>
  <si>
    <t>Arun D</t>
  </si>
  <si>
    <t>D block, s3, vardhaman's ambika, valeeswaran st., manapakkam, chennai,</t>
  </si>
  <si>
    <t>seearun@gmailcom</t>
  </si>
  <si>
    <t>Gullshan V</t>
  </si>
  <si>
    <t>Vinothkumar M</t>
  </si>
  <si>
    <t>5/192, jagathala village, aruvankadu, nilgiris</t>
  </si>
  <si>
    <t>vinothking7@yahoo.com</t>
  </si>
  <si>
    <t>Harshit Kishan G</t>
  </si>
  <si>
    <t>Gopalakrishnakumar S</t>
  </si>
  <si>
    <t>15, Venkateshwara nagar, 2nd street, kannankuruchi, salem - 636 008</t>
  </si>
  <si>
    <t>0427 2403621</t>
  </si>
  <si>
    <t>gopalakrishnakumars@gmail.com</t>
  </si>
  <si>
    <t>Iniyan R S</t>
  </si>
  <si>
    <t>Sivakumar H</t>
  </si>
  <si>
    <t>G2, Pearl block, venus gardn, bharathi sreet, lalithabal nagar, thirumullaivayal, chennai - 62f</t>
  </si>
  <si>
    <t>h_shiivaa@yahoo.com</t>
  </si>
  <si>
    <t>Jaisuk B S</t>
  </si>
  <si>
    <t>Bharane S</t>
  </si>
  <si>
    <t>3rd floor, panakadu, velur rd., thiruchengodu, namakkal</t>
  </si>
  <si>
    <t>bharanejaisuk@gmail.com</t>
  </si>
  <si>
    <t>Jeytharshan R A</t>
  </si>
  <si>
    <t>No. 7 Balaji nagarextension, korattur, chennai - 76</t>
  </si>
  <si>
    <t>ananthiramesh75@gmail.com</t>
  </si>
  <si>
    <t>Jose Harry William P</t>
  </si>
  <si>
    <t>Premkumar P</t>
  </si>
  <si>
    <t>No. 68, Meharaja nagagar "D" colony, K.T.C. nagar, tirunelveli 627 011</t>
  </si>
  <si>
    <t>jesteenkumar@gmail.com</t>
  </si>
  <si>
    <t>Kavin S</t>
  </si>
  <si>
    <t>11/6, viswanathan cross st., radha nagar chrompet, chennai - 44</t>
  </si>
  <si>
    <t>sanstendura@gmail.com</t>
  </si>
  <si>
    <t>Kishore L</t>
  </si>
  <si>
    <t>Lakshmi Narayanan R</t>
  </si>
  <si>
    <t>No.1/3, D1, xavier street, pallavaram, chennai 600 043</t>
  </si>
  <si>
    <t>in2865322@gmail.com</t>
  </si>
  <si>
    <t>Krishnav J T</t>
  </si>
  <si>
    <t>Thirunavukkarasu J</t>
  </si>
  <si>
    <t>No. 951/2, selva nagar, k.n. colony post, salem - 636 014</t>
  </si>
  <si>
    <t>thirurajthangam@gmail.com</t>
  </si>
  <si>
    <t>Krishwanth S</t>
  </si>
  <si>
    <t>Suresh M</t>
  </si>
  <si>
    <t>No. 255, MG road, new fairlands, slem</t>
  </si>
  <si>
    <t>shashufrench@gmail.com</t>
  </si>
  <si>
    <t>Mathivarman T S</t>
  </si>
  <si>
    <t>Senthil T</t>
  </si>
  <si>
    <t>Vanavil nagar, EB office (OPP), thiyagadurgam, kallakurichi</t>
  </si>
  <si>
    <t>mtsdhana.76@gmail.com</t>
  </si>
  <si>
    <t>Porchelvan G</t>
  </si>
  <si>
    <t>No. 289, Annanagar, sanyasikundu, main road, kitchipalayam, salem - 15</t>
  </si>
  <si>
    <t>pgowthaman400@gmail.com</t>
  </si>
  <si>
    <t>Pranav U C</t>
  </si>
  <si>
    <t>Chakravarthi D</t>
  </si>
  <si>
    <t>New No. 2, Plat No. 2, Raju gems, thirumangalam road, anna nagar chennai - 40</t>
  </si>
  <si>
    <t>umacmadhavan@gmail.com</t>
  </si>
  <si>
    <t>Pugazhanthi S A</t>
  </si>
  <si>
    <t>Arivudai Nambi R</t>
  </si>
  <si>
    <t>No. 354, 11th East street, Methanagar, kundrathur, chennai 600 069</t>
  </si>
  <si>
    <t>suminambi@gmail.com</t>
  </si>
  <si>
    <t>Rokidh Ragav S</t>
  </si>
  <si>
    <t>Shanmugam G</t>
  </si>
  <si>
    <t>19/5, Om sakthi illam, thiruvengadam st., gugai, salem - 636 006</t>
  </si>
  <si>
    <t>shanmathi.rag@gmail.com</t>
  </si>
  <si>
    <t>Sachin S E</t>
  </si>
  <si>
    <t>Senthil S</t>
  </si>
  <si>
    <t>83/25, Pothiyana nesavalar colony, paramarthalingapuram, ngl.</t>
  </si>
  <si>
    <t>Sai Arunprasaad S</t>
  </si>
  <si>
    <t>Sundar G</t>
  </si>
  <si>
    <t>No. 2, Friends avenue, pillayarkoil st. jamin rayapettai, chromepet, chennnai - 44</t>
  </si>
  <si>
    <t>maha.sdm@yahoo.com</t>
  </si>
  <si>
    <t>Sanjay S</t>
  </si>
  <si>
    <t>Senthilkumar K</t>
  </si>
  <si>
    <t>B1-203 Indiabulls greens Apt., VGP prabhu nagar, perumbakkam, chennai - 600 100</t>
  </si>
  <si>
    <t>krs.senthil@yahoo.com</t>
  </si>
  <si>
    <t>Sarveesh M S</t>
  </si>
  <si>
    <t>Sridhar babu M</t>
  </si>
  <si>
    <t>2/50, E1, 2nd cross, shivaya nagar, alagapuram, salem</t>
  </si>
  <si>
    <t>sathiiee@yahoo.com</t>
  </si>
  <si>
    <t>Selva Gugan R P</t>
  </si>
  <si>
    <t>Prakash R</t>
  </si>
  <si>
    <t>3E/6 east street, D sellandi palayam, karur - 639 003</t>
  </si>
  <si>
    <t>praga.adv@gmail.com</t>
  </si>
  <si>
    <t>Sharvesh S</t>
  </si>
  <si>
    <t>Selvam P</t>
  </si>
  <si>
    <t>223/1, EB Colony, 2, alagapuram, salem 636 016</t>
  </si>
  <si>
    <t>sharveshselvam2011@gmail.com</t>
  </si>
  <si>
    <t>Shaun Rijul V</t>
  </si>
  <si>
    <t>Vimal P</t>
  </si>
  <si>
    <t>F3, Rohini garden apartment, 26 D, warners road, cantonment, trichy - 1</t>
  </si>
  <si>
    <t>0431 4000678</t>
  </si>
  <si>
    <t>shaunrijul@gmail.com</t>
  </si>
  <si>
    <t>Siddharth  P</t>
  </si>
  <si>
    <t>Palanikumar A</t>
  </si>
  <si>
    <t>C Block F2, pudhuvai nagar, railway road, chromepet, chennai - 44</t>
  </si>
  <si>
    <t>kumarpalania@yahoo.com</t>
  </si>
  <si>
    <t>Sreeram B</t>
  </si>
  <si>
    <t>Bhuvanesh S</t>
  </si>
  <si>
    <t>399k, raja street, coimbatore - 641 001</t>
  </si>
  <si>
    <t>akihi.bhuvan@gmail.com</t>
  </si>
  <si>
    <t>Vidhur Vaibhav D</t>
  </si>
  <si>
    <t>Dinesh Subramaniam B</t>
  </si>
  <si>
    <t>5/128, A, bhuvaneshwari nagar, new fairlands, salem - 16</t>
  </si>
  <si>
    <t>p.saranya7@gmail.com</t>
  </si>
  <si>
    <t>Yainesh K</t>
  </si>
  <si>
    <t>Karthik S</t>
  </si>
  <si>
    <t>New No. 8, vivekananda street, gandhi nagar, chromepet, chennai - 44</t>
  </si>
  <si>
    <t>logeswari.baskaran@gmail.com</t>
  </si>
  <si>
    <t>Akshara P</t>
  </si>
  <si>
    <t>Pottivel pandian</t>
  </si>
  <si>
    <t>12-sd, jains sudarsan apts,madambakkam main road,rajakilpakam,chennai-73</t>
  </si>
  <si>
    <t>pandian.asps@gmail.com</t>
  </si>
  <si>
    <t>Deepthi S M</t>
  </si>
  <si>
    <t>Sivakumar B</t>
  </si>
  <si>
    <t>42, anju street,vadasery, nagercoil, kanyakumari,</t>
  </si>
  <si>
    <t>Kaniska D</t>
  </si>
  <si>
    <t>Devikarani T</t>
  </si>
  <si>
    <t>23A, ebinesa colony, sankari</t>
  </si>
  <si>
    <t>chihakaniska2011@gmail.com</t>
  </si>
  <si>
    <t>Mahalakshya H N</t>
  </si>
  <si>
    <t>hariharan</t>
  </si>
  <si>
    <t>royal orchid F4, rajeswari nagar chennai-73</t>
  </si>
  <si>
    <t>vskhgh@yahoo.co.in</t>
  </si>
  <si>
    <t>Manesha sri S</t>
  </si>
  <si>
    <t>172/2 sriram street sambantham nagar kundrathur chennai-69</t>
  </si>
  <si>
    <t>maneeshasri701@gmail.com</t>
  </si>
  <si>
    <t>Ragavi I M</t>
  </si>
  <si>
    <t>Manimaran P</t>
  </si>
  <si>
    <t>63/18,munusamy street,siruadambur,gingee, vilupuram-604202</t>
  </si>
  <si>
    <t>maranpm78@yahoo.co.in</t>
  </si>
  <si>
    <t>Rhea S</t>
  </si>
  <si>
    <t>Shyam sundhar G V</t>
  </si>
  <si>
    <t>40, gnananagar road,cornatton colony, sivakasi- 626123</t>
  </si>
  <si>
    <t>sundar007@gmail.com</t>
  </si>
  <si>
    <t>Rithika VJ</t>
  </si>
  <si>
    <t>vinodkumar s</t>
  </si>
  <si>
    <t>2/248/6 poornima garden,vennaimalai karur</t>
  </si>
  <si>
    <t>anithakarur86@gmail.com</t>
  </si>
  <si>
    <t>Sacitha A</t>
  </si>
  <si>
    <t>Anandha kumar S</t>
  </si>
  <si>
    <t>2, Rajvgandhi nagar, 1st main road thadagam kuppam villivakam chennai 49</t>
  </si>
  <si>
    <t>sak_ds@yahoo.com</t>
  </si>
  <si>
    <t>Sree sanjana S</t>
  </si>
  <si>
    <t xml:space="preserve">Sathya narayanan </t>
  </si>
  <si>
    <t>G1 kumaran home s 22 vageeswari amman st vijayalakshmipuram ambattur chennai 53</t>
  </si>
  <si>
    <t>satnar123@yahoo.com</t>
  </si>
  <si>
    <t>Sruthiga K</t>
  </si>
  <si>
    <t>Kumar R</t>
  </si>
  <si>
    <t>146/124, big street, triplicane chennai-5</t>
  </si>
  <si>
    <t>kumar573@gmail.com</t>
  </si>
  <si>
    <t>Tharchana sri B</t>
  </si>
  <si>
    <t>Balakrishnan</t>
  </si>
  <si>
    <t>12th sambantham nagar, kundrathur, chennai-600069</t>
  </si>
  <si>
    <t>Yashica M</t>
  </si>
  <si>
    <t>Mohanraj MR</t>
  </si>
  <si>
    <t>35/A-M,J.H.road, villivakkam chennai-600049</t>
  </si>
  <si>
    <t>Abinav Disan</t>
  </si>
  <si>
    <t>Dr. Rama Pradeep</t>
  </si>
  <si>
    <t>135, Modacur Road, Dr. Ramachandran Hopital, Gopichettipalayam - 638 476</t>
  </si>
  <si>
    <t>drpradeepr@rediffmail.com</t>
  </si>
  <si>
    <t>Adithya Sivesh B</t>
  </si>
  <si>
    <t>Baskaran K</t>
  </si>
  <si>
    <t>B, 143, Phase II, T.N.H.B., Arcot - 632 503</t>
  </si>
  <si>
    <t>adithyasivesh2010@gmail.com</t>
  </si>
  <si>
    <t>Ashvath N R</t>
  </si>
  <si>
    <t>Ravichandran N</t>
  </si>
  <si>
    <t>H3, Block, New police qtrs, Pudukuppam, cuddalore - 1</t>
  </si>
  <si>
    <t>raviearth@gmail.com</t>
  </si>
  <si>
    <t>Aswin Dev D V</t>
  </si>
  <si>
    <t>Devaraju K</t>
  </si>
  <si>
    <t>A 33, Krishna Nagar, West tiruchendur, kayamozhi, Tutucurin - 628 205</t>
  </si>
  <si>
    <t>pkdevaraju@gmil.com</t>
  </si>
  <si>
    <t>Darshan S</t>
  </si>
  <si>
    <t>Sivabalan P</t>
  </si>
  <si>
    <t>33, kamatchiamman st, Mannargudi - 614 001</t>
  </si>
  <si>
    <t>Dhasvanth P</t>
  </si>
  <si>
    <t>Palanasamy K</t>
  </si>
  <si>
    <t>Dno. 20, Plot 43, Street 5, KCC nagar, bagalur road, Hosur - 635 109</t>
  </si>
  <si>
    <t>devichitrapalanisamy@gmail.com</t>
  </si>
  <si>
    <t>Dhuvarahesh R</t>
  </si>
  <si>
    <t>Rathnapandiyan S</t>
  </si>
  <si>
    <t>No. 100, 5th cross A.V.P. alagammal nagar, Thanjavur - 613 005</t>
  </si>
  <si>
    <t>srathnapandian@gmail.com</t>
  </si>
  <si>
    <t>Divesh V</t>
  </si>
  <si>
    <t>Vinod kumar M</t>
  </si>
  <si>
    <t>8d, muthu serrvai street, B.K. pudhur, kuniamuthoor(PO), Covai</t>
  </si>
  <si>
    <t>viniochess@yhoo.com</t>
  </si>
  <si>
    <t>Gousiktharan M</t>
  </si>
  <si>
    <t>3/226, east kalyamman kovil st., annanagar, m.kollapatti, s.kollapatti(PO) salem - 30</t>
  </si>
  <si>
    <t>gousiktharan@gmail.com</t>
  </si>
  <si>
    <t>Guru Sudan R P</t>
  </si>
  <si>
    <t>Haresh B</t>
  </si>
  <si>
    <t>Balaji M V</t>
  </si>
  <si>
    <t>28/61, valayalkkara street, near gandhi market, trichy - 8</t>
  </si>
  <si>
    <t>bharitha2006@gmail.com</t>
  </si>
  <si>
    <t>Hariprasath M</t>
  </si>
  <si>
    <t>Murugadoss V</t>
  </si>
  <si>
    <t>1/1w2, 54, kamalakanni nagar, pulivalam, thiruvarur - 610 109</t>
  </si>
  <si>
    <t>vmurugadoss192@gmail.com</t>
  </si>
  <si>
    <t>Jayantha Vaisnav Raja</t>
  </si>
  <si>
    <t>Dhamodharan N</t>
  </si>
  <si>
    <t>6, sengalpatty st., No.2, gugai, salem</t>
  </si>
  <si>
    <t>dhamspranav@gmail.com</t>
  </si>
  <si>
    <t>Jeffrey Meshach J</t>
  </si>
  <si>
    <t>Jebastin K</t>
  </si>
  <si>
    <t>424, A.S.M. pettai, charpuram rc., oddacnchatrm, 624619</t>
  </si>
  <si>
    <t>glojeba20@gmail.com</t>
  </si>
  <si>
    <t>Lakshan S</t>
  </si>
  <si>
    <t>Srinnivasan P</t>
  </si>
  <si>
    <t>anna nagar 4th cross, dharmapuri</t>
  </si>
  <si>
    <t>Mahimithran  Arasu T I</t>
  </si>
  <si>
    <t>Thirunavukkarasu N</t>
  </si>
  <si>
    <t>2/42, east street, kalimedu, thanjavur</t>
  </si>
  <si>
    <t>tisarukka@gmail.com</t>
  </si>
  <si>
    <t>Mithran B</t>
  </si>
  <si>
    <t>23/1, Sathyamoorthi street, surampatti valasu, Erode - 9</t>
  </si>
  <si>
    <t>mithranbabu@gmail.com</t>
  </si>
  <si>
    <t>Mukunth Rangarajan</t>
  </si>
  <si>
    <t>Rangarajan K</t>
  </si>
  <si>
    <t>94, Visweswarn street, subash nagar, chrompet, chennai -44</t>
  </si>
  <si>
    <t>jayalakshmi.cm@gmail.com</t>
  </si>
  <si>
    <t>Murali Krisshnan R</t>
  </si>
  <si>
    <t>Sangeetha M R</t>
  </si>
  <si>
    <t>DG2, saichammanflat, 289, 35th, street, NS Avenue, anna nagar west extn. chennai 101</t>
  </si>
  <si>
    <t>sangichess@gmail.com</t>
  </si>
  <si>
    <t>Nakhuldev P V</t>
  </si>
  <si>
    <t>Perumal K</t>
  </si>
  <si>
    <t>7, Mappali nagavarkulam, trichy</t>
  </si>
  <si>
    <t>kperumal802016@gmail.com</t>
  </si>
  <si>
    <t>Namar Nithyan</t>
  </si>
  <si>
    <t>Nithyanandan D V</t>
  </si>
  <si>
    <t>117, Guru ragavendra nagr, yerikkari road, reddiyur, salem 4</t>
  </si>
  <si>
    <t>meharun@gmail.com</t>
  </si>
  <si>
    <t>Naren Adhitya  M S</t>
  </si>
  <si>
    <t>Mane P</t>
  </si>
  <si>
    <t>43/248 main road, near sornambiai nagar anadhanapatty, salem - 2</t>
  </si>
  <si>
    <t>0427 2219322</t>
  </si>
  <si>
    <t>Nikul M D</t>
  </si>
  <si>
    <t>Muralidharan Ranganadhan</t>
  </si>
  <si>
    <t>8/17, Pookadai thotta st., thiyagadurgam, kallakuruchi</t>
  </si>
  <si>
    <t>muralidharan.aero@yahoo.co.in</t>
  </si>
  <si>
    <t>Niranjan K</t>
  </si>
  <si>
    <t>Kasiviswanathan S</t>
  </si>
  <si>
    <t>No. 39, Thirumeni nagar extn. Thalavaipalayam, thanjavur</t>
  </si>
  <si>
    <t>drmythiliviswa@gmail.com</t>
  </si>
  <si>
    <t>Pradosh C G</t>
  </si>
  <si>
    <t>Chandran M</t>
  </si>
  <si>
    <t>39/60, 1, Pandarinathar street, ammapet, salem - 3</t>
  </si>
  <si>
    <t>0427 2240463</t>
  </si>
  <si>
    <t>oviyachandran469@gmail.com</t>
  </si>
  <si>
    <t>Prithivkumar S</t>
  </si>
  <si>
    <t>Selva kumar G</t>
  </si>
  <si>
    <t>32/3 sathya nagar, kondappanaicken patty, salem - 8</t>
  </si>
  <si>
    <t>gselva1979@gmail.com</t>
  </si>
  <si>
    <t>Rama prakash B</t>
  </si>
  <si>
    <t>Balamurugan</t>
  </si>
  <si>
    <t>1/68-A, North street, salaimarai kulam, nrikudi, kariypatty, virudhunagar</t>
  </si>
  <si>
    <t>Rishi  R</t>
  </si>
  <si>
    <t>Rajagopal S</t>
  </si>
  <si>
    <t>3/27J, Chakra pushpam, Rathna studio complex, mamanga, salem</t>
  </si>
  <si>
    <t>prathicit@gmail.com</t>
  </si>
  <si>
    <t>Rishnandan A S</t>
  </si>
  <si>
    <t>Anitha P</t>
  </si>
  <si>
    <t>39/91, Palaniyandi street, ssalem road, namakkal - 637 001</t>
  </si>
  <si>
    <t>vishinanan26@gmail.com</t>
  </si>
  <si>
    <t>Rithish R</t>
  </si>
  <si>
    <t>Ramesh K</t>
  </si>
  <si>
    <t>Mig - 27, New ASTC HUDCO, hosur - 635 109</t>
  </si>
  <si>
    <t>rameshachu80@gmail.com</t>
  </si>
  <si>
    <t>Rithish S</t>
  </si>
  <si>
    <t>Saminathan P T</t>
  </si>
  <si>
    <t>36/2 Cenniappa illam, kongu nagar, gandhi St., 3, near carmel school, karur by pass road, erode</t>
  </si>
  <si>
    <t>rithishsaminathan@gmail.com</t>
  </si>
  <si>
    <t>Samhith M</t>
  </si>
  <si>
    <t>Maheswaran R</t>
  </si>
  <si>
    <t>Old No. 52B, New No. 26, R.V. street, chengalpattu - 603 001</t>
  </si>
  <si>
    <t>mahesh.success@gmail.com</t>
  </si>
  <si>
    <t>Kousika N</t>
  </si>
  <si>
    <t>8/9A, Ashokkumar Nagar, B.K.Pudur, Coimbatore</t>
  </si>
  <si>
    <t>kousika.cs@gmail.com</t>
  </si>
  <si>
    <t>Sanjay S S</t>
  </si>
  <si>
    <t>Shanmugavel T</t>
  </si>
  <si>
    <t>7a sri apartment, mala sayakara st., trichy</t>
  </si>
  <si>
    <t>sssudhashanmugavel@gmail.com</t>
  </si>
  <si>
    <t>Santhosh V S</t>
  </si>
  <si>
    <t>Saravana Moorthy V</t>
  </si>
  <si>
    <t>15/7, B2, Asta lakshmi apartment, Dr. soundrama street, lakshmipuram, chromepet, chennai -44</t>
  </si>
  <si>
    <t>aerosarav@gmail.com</t>
  </si>
  <si>
    <t>Sathyanatha Varman A</t>
  </si>
  <si>
    <t>Ashok P</t>
  </si>
  <si>
    <t>911, Durgaimaniyanndal road, depam nagar, thiruvannamalai</t>
  </si>
  <si>
    <t>Sedhu Madhavan V M</t>
  </si>
  <si>
    <t>Velumani P</t>
  </si>
  <si>
    <t>C-67, housing unit, kollampalatam, erode</t>
  </si>
  <si>
    <t>vels.velumani@gmail.com</t>
  </si>
  <si>
    <t>Shivanga V</t>
  </si>
  <si>
    <t>42, Vaiyapuri street, ammapet, salem - 3</t>
  </si>
  <si>
    <t>nithyavino86330@gmail.com</t>
  </si>
  <si>
    <t>Shivapradhan M</t>
  </si>
  <si>
    <t>Manikandan R</t>
  </si>
  <si>
    <t>6/890,rajarajeswari nagar, Thomppampatty, coimbatore - 641 017</t>
  </si>
  <si>
    <t>erosmanikandan@gmail.com</t>
  </si>
  <si>
    <t>Siva Maran V L</t>
  </si>
  <si>
    <t>Loganathan K</t>
  </si>
  <si>
    <t>LIG 308, vennampatti housing board, virupachpuram, dharmapuri</t>
  </si>
  <si>
    <t>sivamaransworld@gmail.com</t>
  </si>
  <si>
    <t>Sriman Velusamy</t>
  </si>
  <si>
    <t>Velusamy R</t>
  </si>
  <si>
    <t>No. 2, veterinary colege &amp; research Institute, Namakkal - 2</t>
  </si>
  <si>
    <t>velupara@gmail.com</t>
  </si>
  <si>
    <t>Sriram Palaniappan L</t>
  </si>
  <si>
    <t>9/22, Andiyappa sevai st., meyappa illam, ariyalur</t>
  </si>
  <si>
    <t>gooddreamz2020@gmail.com</t>
  </si>
  <si>
    <t>Sukash D</t>
  </si>
  <si>
    <t>Devanandham G</t>
  </si>
  <si>
    <t>46, new kannappa colony, annadhanapatty, salem</t>
  </si>
  <si>
    <t>0427 2333005</t>
  </si>
  <si>
    <t>sukash26june@gmail.com</t>
  </si>
  <si>
    <t>Sundareshwar N V</t>
  </si>
  <si>
    <t>Venkatasubramaniyan</t>
  </si>
  <si>
    <t>No. 4, Ananthapuram C New st., palakkorai, trichy</t>
  </si>
  <si>
    <t>0431 4200305</t>
  </si>
  <si>
    <t>gowrigopalsamy@gmail.com</t>
  </si>
  <si>
    <t>Yashwanth P S</t>
  </si>
  <si>
    <t>Parthasarathi M</t>
  </si>
  <si>
    <t>1A Hanith residency, gandhiji 3rd st., karur by pass road pannai nagar,erode - 638 002</t>
  </si>
  <si>
    <t>0424 2401027</t>
  </si>
  <si>
    <t>parthasarathimurugan@gmail.com</t>
  </si>
  <si>
    <t>Devashree M</t>
  </si>
  <si>
    <t>Alamelupuram, pappireddipatti dharmapuri</t>
  </si>
  <si>
    <t>Dhakshinya M</t>
  </si>
  <si>
    <t>Manikandan S</t>
  </si>
  <si>
    <t>85, Nadu street, annathanapatty,salem-636002</t>
  </si>
  <si>
    <t>sanjisnj224@gmail.com</t>
  </si>
  <si>
    <t>Gayathri shree P</t>
  </si>
  <si>
    <t>Pargunaraj C</t>
  </si>
  <si>
    <t>Blook 35,Flat 1138, jeevam bhima nagar,anna nagar west extn, chennai-600101</t>
  </si>
  <si>
    <t>pargunarajc@gmail.com</t>
  </si>
  <si>
    <t>Harini Gangadharan</t>
  </si>
  <si>
    <t>Gangadharan R</t>
  </si>
  <si>
    <t>1/4, Saradha illam,4t cross, fathima nagar, woraiyur,trichy-3</t>
  </si>
  <si>
    <t>gangadharan.r@gmail.com</t>
  </si>
  <si>
    <t>Keerthana K</t>
  </si>
  <si>
    <t>Krishna murthy C</t>
  </si>
  <si>
    <t>7, lakshmidevi nagar,sunnambu jeebi, hosur</t>
  </si>
  <si>
    <t>sumamurthy1978@gmail.com</t>
  </si>
  <si>
    <t>Manimozhi R</t>
  </si>
  <si>
    <t>Rathnapandiyan S R</t>
  </si>
  <si>
    <t>100,5th cross,A.V.P&gt;alagammal nagar, thanjavur-613005</t>
  </si>
  <si>
    <t>9486279206/9626062410</t>
  </si>
  <si>
    <t>Nikitha V</t>
  </si>
  <si>
    <t>Vadivel P</t>
  </si>
  <si>
    <t>87, vignesh apoorva apartment, devar colony,1st cross, thillai nagar,trichy</t>
  </si>
  <si>
    <t>veluvadivel@gmail.com</t>
  </si>
  <si>
    <t>Prathigsha M</t>
  </si>
  <si>
    <t>Mangeshwar R</t>
  </si>
  <si>
    <t>4-B/31-1,vidhyalaya road, salem-636007</t>
  </si>
  <si>
    <t>mangeswar73@gmail.com</t>
  </si>
  <si>
    <t>Prathisha S</t>
  </si>
  <si>
    <t>Subramani R</t>
  </si>
  <si>
    <t>65/c1, savadi street, ramapuram pudhur namakkal</t>
  </si>
  <si>
    <t>ersubramani456@gmail.com</t>
  </si>
  <si>
    <t>Priyadharshika J</t>
  </si>
  <si>
    <t xml:space="preserve">Janarthanan P S </t>
  </si>
  <si>
    <t>16c,59,narasingapuram street, gugai, salem-6</t>
  </si>
  <si>
    <t>ps.janarthanan6@gmail.com</t>
  </si>
  <si>
    <t>Rathi aishwarya S J</t>
  </si>
  <si>
    <t>Janardhanan S</t>
  </si>
  <si>
    <t>Royal orchid F4, rajeswari nagar chennai-73</t>
  </si>
  <si>
    <t>trichyjanan@gmail.com</t>
  </si>
  <si>
    <t>Sai aradhana R</t>
  </si>
  <si>
    <t>Rajagopalan    N</t>
  </si>
  <si>
    <t>77/202 nehruji street nnadarmedu erode-638002</t>
  </si>
  <si>
    <t>9994486194/7871407120</t>
  </si>
  <si>
    <t>authenticgopla@gmail.com</t>
  </si>
  <si>
    <t>Sathana devi M</t>
  </si>
  <si>
    <t>Muthu murugan s</t>
  </si>
  <si>
    <t xml:space="preserve">317A south street salai maraikulam virudhunagar </t>
  </si>
  <si>
    <t>Sree nisha L</t>
  </si>
  <si>
    <t>Lakshmanan V</t>
  </si>
  <si>
    <t>manakula vinayagar 4th street R.S nagar thiruvannamalai</t>
  </si>
  <si>
    <t>Sudharsana G K</t>
  </si>
  <si>
    <t>Gopalsamy A</t>
  </si>
  <si>
    <t>3/83 N.S.N nagar, poolankinar udumalpet Tiruppur</t>
  </si>
  <si>
    <t>Thamizhini S</t>
  </si>
  <si>
    <t>Senthil kumar S</t>
  </si>
  <si>
    <t>35/1137, jeevan bima agar,anna nagar west extn bchennai-600101</t>
  </si>
  <si>
    <t>sskvani@gmail.com</t>
  </si>
  <si>
    <t>Theja sri B</t>
  </si>
  <si>
    <t>317A,south street, salaimaraikulam, virudhunagar</t>
  </si>
  <si>
    <t>Thesika D R</t>
  </si>
  <si>
    <t>Rajesh P</t>
  </si>
  <si>
    <t>328,venkadachallapathy,19G main road,New fairlands, salem-16</t>
  </si>
  <si>
    <t>rajosh79@gmail.com</t>
  </si>
  <si>
    <t>Yuvantika sri S U</t>
  </si>
  <si>
    <t>Sutharsan V</t>
  </si>
  <si>
    <t>5, 2nd floor nagar pananchi apts, plot 19 jayachandra nagar, meduvakkam chennai.</t>
  </si>
  <si>
    <t>yuvanthikasrisu@gmail.com</t>
  </si>
  <si>
    <t>S.No</t>
  </si>
  <si>
    <t>FIDE ID</t>
  </si>
  <si>
    <t>Regn No</t>
  </si>
  <si>
    <t>TITLE</t>
  </si>
  <si>
    <t>Name</t>
  </si>
  <si>
    <t>Dist</t>
  </si>
  <si>
    <t>1/CHE/LIFE</t>
  </si>
  <si>
    <t>WGM</t>
  </si>
  <si>
    <t>Aarthie Ramaswamy</t>
  </si>
  <si>
    <t>2/CHE/LIFE</t>
  </si>
  <si>
    <t>GM</t>
  </si>
  <si>
    <t>Anand.V</t>
  </si>
  <si>
    <t>3/CHE/LIFE</t>
  </si>
  <si>
    <t>Anilkumar.K.V</t>
  </si>
  <si>
    <t>4/CHE/LIFE</t>
  </si>
  <si>
    <t>Arvind Aaron</t>
  </si>
  <si>
    <t>5/CHE/LIFE</t>
  </si>
  <si>
    <t>IM</t>
  </si>
  <si>
    <t>Manuel Aaron</t>
  </si>
  <si>
    <t>6/CHE/LIFE</t>
  </si>
  <si>
    <t>Ganesan.K.P</t>
  </si>
  <si>
    <t>7/SLM/LIFE</t>
  </si>
  <si>
    <t>Jeyagopal.S.N</t>
  </si>
  <si>
    <t>8/CHE/LIFE</t>
  </si>
  <si>
    <t>IA</t>
  </si>
  <si>
    <t>Kameswaran. V</t>
  </si>
  <si>
    <t>Late</t>
  </si>
  <si>
    <t>9/CHE/LIFE</t>
  </si>
  <si>
    <t>Muralimohan K</t>
  </si>
  <si>
    <t>10/CBE/LIFE</t>
  </si>
  <si>
    <t>Narayanan. T. P.</t>
  </si>
  <si>
    <t>11/CHE/LIFE</t>
  </si>
  <si>
    <t>Parameswaran.T.N</t>
  </si>
  <si>
    <t>12/CHE/LIFE</t>
  </si>
  <si>
    <t>Rama Chandran L K</t>
  </si>
  <si>
    <t>13/CHE/LIFE</t>
  </si>
  <si>
    <t>Ranganathan.K</t>
  </si>
  <si>
    <t>14/CHE/LIFE</t>
  </si>
  <si>
    <t>Ravi Kumar.V</t>
  </si>
  <si>
    <t>15/CHE/LIFE</t>
  </si>
  <si>
    <t>Ravisekhar.R</t>
  </si>
  <si>
    <t>16/KAN/LIFE</t>
  </si>
  <si>
    <t>Sasikiran, Krishnan</t>
  </si>
  <si>
    <t>17/KAN/LIFE</t>
  </si>
  <si>
    <t>Seshadri.K.R</t>
  </si>
  <si>
    <t>18/SLM/LIFE</t>
  </si>
  <si>
    <t>Seshagiri.D</t>
  </si>
  <si>
    <t>19/CHE/LIFE</t>
  </si>
  <si>
    <t>Sitaram.K.S</t>
  </si>
  <si>
    <t>20/CHE/LIFE</t>
  </si>
  <si>
    <t>Sudhakar Babu N</t>
  </si>
  <si>
    <t>21/CHE/LIFE</t>
  </si>
  <si>
    <t>Sundarrajan Kidambi</t>
  </si>
  <si>
    <t>Sundaram.K.N.K</t>
  </si>
  <si>
    <t>23/CHE/LIFE</t>
  </si>
  <si>
    <t>FM</t>
  </si>
  <si>
    <t>Visweswaran.K</t>
  </si>
  <si>
    <t>24/CHE/LIFE</t>
  </si>
  <si>
    <t>WIM</t>
  </si>
  <si>
    <t>Kasturi.M</t>
  </si>
  <si>
    <t>25/CHE/LIFE</t>
  </si>
  <si>
    <t>Konguvel.P</t>
  </si>
  <si>
    <t>26/MDU/LIFE</t>
  </si>
  <si>
    <t>Deepan Chakravarthy.J</t>
  </si>
  <si>
    <t>27/CHE/LIFE</t>
  </si>
  <si>
    <t>Kamalesh Parakh.V</t>
  </si>
  <si>
    <t>Kesava Rao.Ch</t>
  </si>
  <si>
    <t>Balasubramanian.K.S</t>
  </si>
  <si>
    <t>Niranjan K M</t>
  </si>
  <si>
    <t>Ramakrishnan S</t>
  </si>
  <si>
    <t>Seshasayee D</t>
  </si>
  <si>
    <t>33/CHE/LIFE</t>
  </si>
  <si>
    <t>NA</t>
  </si>
  <si>
    <t>Siva Kumar T</t>
  </si>
  <si>
    <t>Subramanian P</t>
  </si>
  <si>
    <t>Swaminathan  T S</t>
  </si>
  <si>
    <t>Venkatraman</t>
  </si>
  <si>
    <t>37/CHE/LIFE</t>
  </si>
  <si>
    <t>Abhinav Raja PV</t>
  </si>
  <si>
    <t>38/CHE/LIFE</t>
  </si>
  <si>
    <t>Prabhakar J C D</t>
  </si>
  <si>
    <t>39/CHE/LIFE</t>
  </si>
  <si>
    <t>Venkatramaraja P R</t>
  </si>
  <si>
    <t>Ravichandran  V</t>
  </si>
  <si>
    <t>41/CHE/LIFE</t>
  </si>
  <si>
    <t>Laxman R R</t>
  </si>
  <si>
    <t>Venkataraman.D.V</t>
  </si>
  <si>
    <t>43/CHE/LIFE</t>
  </si>
  <si>
    <t>Meenakshi.S</t>
  </si>
  <si>
    <t> 5007429</t>
  </si>
  <si>
    <t>44/CHE/LIFE</t>
  </si>
  <si>
    <t>Magesh Chandran.P</t>
  </si>
  <si>
    <t>45/CHE/LIFE</t>
  </si>
  <si>
    <t>Venkatesh.M.R</t>
  </si>
  <si>
    <t>46/CHE/LIFE</t>
  </si>
  <si>
    <t>Poobesh Anand.S</t>
  </si>
  <si>
    <t>47/CHE/LIFE</t>
  </si>
  <si>
    <t>Kalyanasundaram.K.N</t>
  </si>
  <si>
    <t>48/CHE/LIFE</t>
  </si>
  <si>
    <t>Balasubramanian.R</t>
  </si>
  <si>
    <t> 5018420</t>
  </si>
  <si>
    <t>49/CHE/LIFE</t>
  </si>
  <si>
    <t>Srinath.N (Double)</t>
  </si>
  <si>
    <t>50/SLM/LIFE</t>
  </si>
  <si>
    <t>Arun Prasad.S</t>
  </si>
  <si>
    <t>51/CHE/LIFE</t>
  </si>
  <si>
    <t>Ashwath R</t>
  </si>
  <si>
    <t>52/CHE/LIFE</t>
  </si>
  <si>
    <t>Ravindran.G</t>
  </si>
  <si>
    <t>53/CHE/LIFE</t>
  </si>
  <si>
    <t>Kumaran.B</t>
  </si>
  <si>
    <t>Vignesh Raj R S</t>
  </si>
  <si>
    <t>Sri Shiva Kumar</t>
  </si>
  <si>
    <t>56/CBE/LIFE</t>
  </si>
  <si>
    <t>Sujitha P</t>
  </si>
  <si>
    <t>Thirukkalathy K</t>
  </si>
  <si>
    <t>Srivatsan.R</t>
  </si>
  <si>
    <t>59/CHE/LIFE</t>
  </si>
  <si>
    <t>Ramesh.RB</t>
  </si>
  <si>
    <t>Soundaramurthy.D</t>
  </si>
  <si>
    <t>FA</t>
  </si>
  <si>
    <t>Senthilvel.M</t>
  </si>
  <si>
    <t>Kalangiam.S</t>
  </si>
  <si>
    <t>63/CHE/LIFE</t>
  </si>
  <si>
    <t>Shyam Sundar.M</t>
  </si>
  <si>
    <t> 5018137</t>
  </si>
  <si>
    <t>64/CHE/LIFE</t>
  </si>
  <si>
    <t xml:space="preserve">Ashwin Jeyaram </t>
  </si>
  <si>
    <t>65/CHE/LIFE</t>
  </si>
  <si>
    <t>Aniruddh Aiyengar</t>
  </si>
  <si>
    <t>66/CHE/LIFE</t>
  </si>
  <si>
    <t>Moheeth K</t>
  </si>
  <si>
    <t> 5053897</t>
  </si>
  <si>
    <t>67/CHE/LIFE</t>
  </si>
  <si>
    <t>Srinidhi S</t>
  </si>
  <si>
    <t> 5021596</t>
  </si>
  <si>
    <t>68/CHE/LIFE</t>
  </si>
  <si>
    <t>Sethuraman SP</t>
  </si>
  <si>
    <t>69/CHE/LIFE</t>
  </si>
  <si>
    <t>Sakthi Prabhakar B</t>
  </si>
  <si>
    <t>70/CHE/LIFE</t>
  </si>
  <si>
    <t>Karthikeyan P</t>
  </si>
  <si>
    <t>71/CHE/LIFE</t>
  </si>
  <si>
    <t xml:space="preserve">Adhiban B </t>
  </si>
  <si>
    <t>72/CHE/LIFE</t>
  </si>
  <si>
    <t>Sridurga Priya KG</t>
  </si>
  <si>
    <t>73/CHE/LIFE</t>
  </si>
  <si>
    <t>Vishu Kumar KG</t>
  </si>
  <si>
    <t>75/CHE/LIFE</t>
  </si>
  <si>
    <t>Monnisha GK</t>
  </si>
  <si>
    <t> 5018293</t>
  </si>
  <si>
    <t>76/MDU/LIFE</t>
  </si>
  <si>
    <t>Priyadharshan K</t>
  </si>
  <si>
    <t>77/TRY/LIFE</t>
  </si>
  <si>
    <t>Lesunathan C (Late)</t>
  </si>
  <si>
    <t>78/CHE/LIFE</t>
  </si>
  <si>
    <t>Srinath Narayanan</t>
  </si>
  <si>
    <t>79/CHE/LIFE</t>
  </si>
  <si>
    <t>Senthil Kumar M.R.</t>
  </si>
  <si>
    <t>80/KAN/LIFE</t>
  </si>
  <si>
    <t>Pon N Krithikha</t>
  </si>
  <si>
    <t>81/CHE/LIFE</t>
  </si>
  <si>
    <t xml:space="preserve">Shubham Kumar </t>
  </si>
  <si>
    <t>82/MDU/LIFE</t>
  </si>
  <si>
    <t>Murali krishnan BT</t>
  </si>
  <si>
    <t>83/CHE/LIFE</t>
  </si>
  <si>
    <t>WFM</t>
  </si>
  <si>
    <t>Bharathi R</t>
  </si>
  <si>
    <t>84/CHE/LIFE</t>
  </si>
  <si>
    <t>Savetha Ch</t>
  </si>
  <si>
    <t>85/CHE/LIFE</t>
  </si>
  <si>
    <t>Priya P</t>
  </si>
  <si>
    <t>Uthra P</t>
  </si>
  <si>
    <t>87/CHE/LIFE</t>
  </si>
  <si>
    <t>Saranya J</t>
  </si>
  <si>
    <t>Sethuraman BT</t>
  </si>
  <si>
    <t>89/CHE/LIFE</t>
  </si>
  <si>
    <t>Dinesh Kumar G</t>
  </si>
  <si>
    <t>90/CHE/LIFE</t>
  </si>
  <si>
    <t>Bala subramanian R</t>
  </si>
  <si>
    <t>91/CHE/LIFE</t>
  </si>
  <si>
    <t>Karthikeyan Murali</t>
  </si>
  <si>
    <t> 5027454</t>
  </si>
  <si>
    <t>Preethi R</t>
  </si>
  <si>
    <t>93/CHE/LIFE</t>
  </si>
  <si>
    <t>Sounderya MS</t>
  </si>
  <si>
    <t> 5046904</t>
  </si>
  <si>
    <t>Balasubramaniam M</t>
  </si>
  <si>
    <t>95/CHE/LIFE</t>
  </si>
  <si>
    <t>Siddharth R</t>
  </si>
  <si>
    <t>Dhanya C</t>
  </si>
  <si>
    <t>97/CHE/LIFE</t>
  </si>
  <si>
    <t>Vishnu Prasanna V</t>
  </si>
  <si>
    <t>98/CHE/LIFE</t>
  </si>
  <si>
    <t>Vijayalakshmi S</t>
  </si>
  <si>
    <t> 25014927</t>
  </si>
  <si>
    <t>99/CHE/LIFE</t>
  </si>
  <si>
    <t>Dileep Kumar.R</t>
  </si>
  <si>
    <t>100/CHE/LIFE</t>
  </si>
  <si>
    <t>Ramnath Bhuvanesh.R</t>
  </si>
  <si>
    <t> 5025095</t>
  </si>
  <si>
    <t>Mohana priya J</t>
  </si>
  <si>
    <t>102/TRY/LIFE</t>
  </si>
  <si>
    <t>Ram Aravind L N</t>
  </si>
  <si>
    <t>TRI</t>
  </si>
  <si>
    <t> 35005693</t>
  </si>
  <si>
    <t>103/CHE/LIFE</t>
  </si>
  <si>
    <t>Bathula Abinav Reddy</t>
  </si>
  <si>
    <t>Nitin S</t>
  </si>
  <si>
    <t>Nallasamy NKM</t>
  </si>
  <si>
    <t>106/NAM/LIFE</t>
  </si>
  <si>
    <t>Nandhitdhaa PV</t>
  </si>
  <si>
    <t> 5005000</t>
  </si>
  <si>
    <t>107/CHE/LIFE</t>
  </si>
  <si>
    <t>Natarajan C</t>
  </si>
  <si>
    <t>108/CHE/LIFE</t>
  </si>
  <si>
    <t>Aravindh Chithambaram Vr</t>
  </si>
  <si>
    <t>109/CHE/LIFE</t>
  </si>
  <si>
    <t>Jayavelan U</t>
  </si>
  <si>
    <t>110/CHE/LIFE</t>
  </si>
  <si>
    <t>Jagadeesh T</t>
  </si>
  <si>
    <t>111/TPR/LIFE</t>
  </si>
  <si>
    <t>Selvaraj KPK</t>
  </si>
  <si>
    <t>112/CHE/LIFE</t>
  </si>
  <si>
    <t>Stanley Jones W</t>
  </si>
  <si>
    <t>113/CHE/LIFE</t>
  </si>
  <si>
    <t>Harini R</t>
  </si>
  <si>
    <t>114/CHE/LIFE</t>
  </si>
  <si>
    <t>Sai Pavan S</t>
  </si>
  <si>
    <t>115/CHE/LIFE</t>
  </si>
  <si>
    <t>Sai Kiran S</t>
  </si>
  <si>
    <t>116/CHE/LIFE</t>
  </si>
  <si>
    <t>Shyaam M</t>
  </si>
  <si>
    <t>117/CHE/LIFE</t>
  </si>
  <si>
    <t>Vinod G</t>
  </si>
  <si>
    <t>118/CHE/LIFE</t>
  </si>
  <si>
    <t>Michelle Catherina P</t>
  </si>
  <si>
    <t>119/CHE/LIFE</t>
  </si>
  <si>
    <t>Yugaan  V</t>
  </si>
  <si>
    <t>120/CHE/LIFE</t>
  </si>
  <si>
    <t>Tharun V</t>
  </si>
  <si>
    <t>121/CHE/LIFE</t>
  </si>
  <si>
    <t>122/CHE/LIFE</t>
  </si>
  <si>
    <t>Nilavoli H</t>
  </si>
  <si>
    <t>123/CHE/LIFE</t>
  </si>
  <si>
    <t>Rakshitta Ravi</t>
  </si>
  <si>
    <t>124/VEL/LIFE</t>
  </si>
  <si>
    <t>Visveshwar A</t>
  </si>
  <si>
    <t>125/NAM/LIFE</t>
  </si>
  <si>
    <t>Vel Vishwanathan GM</t>
  </si>
  <si>
    <t>126/CHE/LIFE</t>
  </si>
  <si>
    <t>Ramsrikumar T</t>
  </si>
  <si>
    <t>127/CBE/LIFE</t>
  </si>
  <si>
    <t>Ravindiran D</t>
  </si>
  <si>
    <t>128/CBE/LIFE</t>
  </si>
  <si>
    <t>Pruthviram R</t>
  </si>
  <si>
    <t>129/DGL/LIFE</t>
  </si>
  <si>
    <t>Jeyanth Raj L</t>
  </si>
  <si>
    <t>132/CHE/LIFE</t>
  </si>
  <si>
    <t>Sujan M</t>
  </si>
  <si>
    <t>130/MDU/LIFE</t>
  </si>
  <si>
    <t>Meenatchi Rajam V</t>
  </si>
  <si>
    <t>131/CHE/LIFE</t>
  </si>
  <si>
    <t>Manu David Suthandram R</t>
  </si>
  <si>
    <t>133/MDU/LIFE</t>
  </si>
  <si>
    <t>Ganesh Babu S</t>
  </si>
  <si>
    <t>134/MDU/LIFE</t>
  </si>
  <si>
    <t>Subramanian RM</t>
  </si>
  <si>
    <t>135/TLR/LIFE</t>
  </si>
  <si>
    <t>Surya Narayanan C</t>
  </si>
  <si>
    <t>136/NAM/LIFE</t>
  </si>
  <si>
    <t>Sivaramakrishnan R</t>
  </si>
  <si>
    <t>138/KRR/LIFE</t>
  </si>
  <si>
    <t>Yuvan Bharathi K S</t>
  </si>
  <si>
    <t>137/CHE/LIFE</t>
  </si>
  <si>
    <t>Aravind Matthews A C T</t>
  </si>
  <si>
    <t>139/TPR/LIFE</t>
  </si>
  <si>
    <t>Bhuvaneshwaran K</t>
  </si>
  <si>
    <t>140/CHE/LIFE</t>
  </si>
  <si>
    <t>Balaji B</t>
  </si>
  <si>
    <t>141/CHE/LIFE</t>
  </si>
  <si>
    <t>Mridulashree R</t>
  </si>
  <si>
    <t>142/CHE/LIFE</t>
  </si>
  <si>
    <t>Mega U</t>
  </si>
  <si>
    <t>143/CHE/LIFE</t>
  </si>
  <si>
    <t>Divyan T</t>
  </si>
  <si>
    <t>144/TLR/LIFE</t>
  </si>
  <si>
    <t>Yutesh P</t>
  </si>
  <si>
    <t>145/CHE/LIFE</t>
  </si>
  <si>
    <t>Ashwathram J</t>
  </si>
  <si>
    <t>146/CHE/LIFE</t>
  </si>
  <si>
    <t>Karthik C Kumar</t>
  </si>
  <si>
    <t>147/NAM/LIFE</t>
  </si>
  <si>
    <t>Senthil DY</t>
  </si>
  <si>
    <t>148/CHE/LIFE</t>
  </si>
  <si>
    <t>Aurushi Subramaniam</t>
  </si>
  <si>
    <t>149/TLR/LIFE</t>
  </si>
  <si>
    <t>Nagasubramanian M</t>
  </si>
  <si>
    <t>150/CHE/LIFE</t>
  </si>
  <si>
    <t>Anantha Narayan</t>
  </si>
  <si>
    <t>151/CHE/LIFE</t>
  </si>
  <si>
    <t>Akash Srivaths K R</t>
  </si>
  <si>
    <t>152/CHE/LIFE</t>
  </si>
  <si>
    <t>Rishi Raghav R</t>
  </si>
  <si>
    <t>153/CHE/LIFE</t>
  </si>
  <si>
    <t>Anu Harshiney P</t>
  </si>
  <si>
    <t>154/CHE/LIFE</t>
  </si>
  <si>
    <t xml:space="preserve">Tarun V Kanth </t>
  </si>
</sst>
</file>

<file path=xl/styles.xml><?xml version="1.0" encoding="utf-8"?>
<styleSheet xmlns="http://schemas.openxmlformats.org/spreadsheetml/2006/main">
  <numFmts count="4">
    <numFmt numFmtId="164" formatCode="[$-409]d\-mmm\-yy;@"/>
    <numFmt numFmtId="165" formatCode="[$-3409]dd\-mmm\-yy;@"/>
    <numFmt numFmtId="166" formatCode="yy/mm/dd;@"/>
    <numFmt numFmtId="167" formatCode="[$-409]d\-mmm\-yyyy;@"/>
  </numFmts>
  <fonts count="19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indexed="8"/>
      <name val="Calibri"/>
      <family val="2"/>
      <scheme val="minor"/>
    </font>
    <font>
      <u/>
      <sz val="11"/>
      <color theme="10"/>
      <name val="Calibri"/>
      <family val="2"/>
    </font>
    <font>
      <b/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u/>
      <sz val="11"/>
      <name val="Calibri"/>
      <family val="2"/>
      <scheme val="minor"/>
    </font>
    <font>
      <u/>
      <sz val="11"/>
      <color rgb="FFFF0000"/>
      <name val="Calibri"/>
      <family val="2"/>
    </font>
    <font>
      <u/>
      <sz val="11"/>
      <color rgb="FFFF0000"/>
      <name val="Calibri"/>
      <family val="2"/>
      <scheme val="minor"/>
    </font>
    <font>
      <sz val="10"/>
      <name val="MS Sans Serif"/>
      <family val="2"/>
    </font>
    <font>
      <u/>
      <sz val="8.0500000000000007"/>
      <color theme="10"/>
      <name val="Calibri"/>
      <family val="2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1"/>
      <color theme="1"/>
      <name val="Garamond"/>
      <family val="1"/>
    </font>
    <font>
      <sz val="12"/>
      <color rgb="FF00B050"/>
      <name val="Times New Roman"/>
      <family val="1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  <xf numFmtId="0" fontId="12" fillId="0" borderId="0"/>
  </cellStyleXfs>
  <cellXfs count="112">
    <xf numFmtId="0" fontId="0" fillId="0" borderId="0" xfId="0"/>
    <xf numFmtId="0" fontId="1" fillId="0" borderId="1" xfId="0" applyFont="1" applyBorder="1" applyAlignment="1">
      <alignment horizontal="left"/>
    </xf>
    <xf numFmtId="0" fontId="1" fillId="0" borderId="1" xfId="0" applyFont="1" applyFill="1" applyBorder="1" applyAlignment="1">
      <alignment horizontal="left"/>
    </xf>
    <xf numFmtId="0" fontId="2" fillId="0" borderId="1" xfId="0" applyFont="1" applyBorder="1" applyAlignment="1">
      <alignment horizontal="left" vertical="center"/>
    </xf>
    <xf numFmtId="164" fontId="1" fillId="0" borderId="1" xfId="1" applyNumberFormat="1" applyFont="1" applyBorder="1" applyAlignment="1" applyProtection="1">
      <alignment horizontal="left"/>
    </xf>
    <xf numFmtId="0" fontId="1" fillId="0" borderId="1" xfId="0" applyNumberFormat="1" applyFont="1" applyBorder="1" applyAlignment="1">
      <alignment horizontal="left"/>
    </xf>
    <xf numFmtId="15" fontId="4" fillId="0" borderId="1" xfId="0" applyNumberFormat="1" applyFont="1" applyBorder="1" applyAlignment="1">
      <alignment horizontal="left" vertical="center"/>
    </xf>
    <xf numFmtId="15" fontId="2" fillId="0" borderId="1" xfId="0" applyNumberFormat="1" applyFont="1" applyBorder="1" applyAlignment="1">
      <alignment horizontal="left" vertical="center"/>
    </xf>
    <xf numFmtId="0" fontId="0" fillId="0" borderId="1" xfId="0" applyFont="1" applyBorder="1" applyAlignment="1">
      <alignment horizontal="left"/>
    </xf>
    <xf numFmtId="49" fontId="0" fillId="0" borderId="1" xfId="0" applyNumberFormat="1" applyFont="1" applyBorder="1" applyAlignment="1">
      <alignment horizontal="left"/>
    </xf>
    <xf numFmtId="0" fontId="0" fillId="0" borderId="1" xfId="0" applyFont="1" applyFill="1" applyBorder="1" applyAlignment="1">
      <alignment horizontal="left"/>
    </xf>
    <xf numFmtId="0" fontId="6" fillId="0" borderId="1" xfId="1" applyFont="1" applyFill="1" applyBorder="1" applyAlignment="1" applyProtection="1">
      <alignment horizontal="left"/>
    </xf>
    <xf numFmtId="164" fontId="0" fillId="0" borderId="1" xfId="0" applyNumberFormat="1" applyFont="1" applyBorder="1" applyAlignment="1">
      <alignment horizontal="left"/>
    </xf>
    <xf numFmtId="1" fontId="0" fillId="0" borderId="1" xfId="0" applyNumberFormat="1" applyFont="1" applyFill="1" applyBorder="1" applyAlignment="1">
      <alignment horizontal="left"/>
    </xf>
    <xf numFmtId="0" fontId="0" fillId="0" borderId="1" xfId="0" applyBorder="1" applyAlignment="1">
      <alignment horizontal="left"/>
    </xf>
    <xf numFmtId="1" fontId="0" fillId="0" borderId="1" xfId="0" applyNumberFormat="1" applyFont="1" applyBorder="1" applyAlignment="1">
      <alignment horizontal="left"/>
    </xf>
    <xf numFmtId="15" fontId="0" fillId="0" borderId="1" xfId="0" applyNumberFormat="1" applyFont="1" applyBorder="1" applyAlignment="1">
      <alignment horizontal="left"/>
    </xf>
    <xf numFmtId="0" fontId="6" fillId="0" borderId="1" xfId="1" applyFont="1" applyBorder="1" applyAlignment="1" applyProtection="1">
      <alignment horizontal="left"/>
    </xf>
    <xf numFmtId="0" fontId="3" fillId="0" borderId="1" xfId="1" applyFont="1" applyBorder="1" applyAlignment="1" applyProtection="1">
      <alignment horizontal="left"/>
    </xf>
    <xf numFmtId="49" fontId="0" fillId="0" borderId="1" xfId="0" applyNumberFormat="1" applyFont="1" applyFill="1" applyBorder="1" applyAlignment="1">
      <alignment horizontal="left"/>
    </xf>
    <xf numFmtId="164" fontId="0" fillId="0" borderId="1" xfId="0" applyNumberFormat="1" applyFont="1" applyBorder="1" applyAlignment="1">
      <alignment horizontal="left" wrapText="1"/>
    </xf>
    <xf numFmtId="15" fontId="0" fillId="2" borderId="1" xfId="0" applyNumberFormat="1" applyFont="1" applyFill="1" applyBorder="1" applyAlignment="1">
      <alignment horizontal="left"/>
    </xf>
    <xf numFmtId="49" fontId="7" fillId="0" borderId="1" xfId="0" applyNumberFormat="1" applyFont="1" applyFill="1" applyBorder="1" applyAlignment="1">
      <alignment horizontal="left" vertical="center"/>
    </xf>
    <xf numFmtId="15" fontId="7" fillId="0" borderId="1" xfId="0" applyNumberFormat="1" applyFont="1" applyBorder="1" applyAlignment="1">
      <alignment horizontal="left" vertical="center"/>
    </xf>
    <xf numFmtId="0" fontId="0" fillId="0" borderId="1" xfId="0" quotePrefix="1" applyFont="1" applyFill="1" applyBorder="1" applyAlignment="1">
      <alignment horizontal="left"/>
    </xf>
    <xf numFmtId="164" fontId="0" fillId="2" borderId="1" xfId="0" applyNumberFormat="1" applyFont="1" applyFill="1" applyBorder="1" applyAlignment="1">
      <alignment horizontal="left"/>
    </xf>
    <xf numFmtId="0" fontId="0" fillId="0" borderId="1" xfId="0" applyNumberFormat="1" applyFont="1" applyFill="1" applyBorder="1" applyAlignment="1">
      <alignment horizontal="left"/>
    </xf>
    <xf numFmtId="1" fontId="0" fillId="2" borderId="1" xfId="0" applyNumberFormat="1" applyFont="1" applyFill="1" applyBorder="1" applyAlignment="1">
      <alignment horizontal="left"/>
    </xf>
    <xf numFmtId="0" fontId="0" fillId="0" borderId="1" xfId="0" applyFont="1" applyBorder="1"/>
    <xf numFmtId="0" fontId="3" fillId="0" borderId="1" xfId="1" applyFont="1" applyBorder="1" applyAlignment="1" applyProtection="1"/>
    <xf numFmtId="15" fontId="0" fillId="0" borderId="1" xfId="0" applyNumberFormat="1" applyFont="1" applyBorder="1"/>
    <xf numFmtId="0" fontId="8" fillId="0" borderId="1" xfId="0" applyFont="1" applyBorder="1" applyAlignment="1">
      <alignment horizontal="left" vertical="center"/>
    </xf>
    <xf numFmtId="164" fontId="0" fillId="0" borderId="1" xfId="0" applyNumberFormat="1" applyFont="1" applyFill="1" applyBorder="1" applyAlignment="1">
      <alignment horizontal="left"/>
    </xf>
    <xf numFmtId="0" fontId="8" fillId="0" borderId="1" xfId="0" applyFont="1" applyFill="1" applyBorder="1" applyAlignment="1">
      <alignment horizontal="left"/>
    </xf>
    <xf numFmtId="0" fontId="7" fillId="0" borderId="1" xfId="0" applyFont="1" applyFill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49" fontId="7" fillId="0" borderId="1" xfId="0" applyNumberFormat="1" applyFont="1" applyBorder="1" applyAlignment="1">
      <alignment horizontal="left" vertical="center"/>
    </xf>
    <xf numFmtId="49" fontId="8" fillId="0" borderId="1" xfId="0" applyNumberFormat="1" applyFont="1" applyFill="1" applyBorder="1" applyAlignment="1">
      <alignment horizontal="left"/>
    </xf>
    <xf numFmtId="0" fontId="0" fillId="0" borderId="1" xfId="0" applyNumberFormat="1" applyFont="1" applyBorder="1" applyAlignment="1">
      <alignment horizontal="left"/>
    </xf>
    <xf numFmtId="0" fontId="8" fillId="0" borderId="1" xfId="0" quotePrefix="1" applyFont="1" applyFill="1" applyBorder="1" applyAlignment="1">
      <alignment horizontal="left"/>
    </xf>
    <xf numFmtId="164" fontId="7" fillId="0" borderId="1" xfId="0" applyNumberFormat="1" applyFont="1" applyBorder="1" applyAlignment="1">
      <alignment horizontal="left" vertical="center"/>
    </xf>
    <xf numFmtId="49" fontId="8" fillId="0" borderId="1" xfId="0" applyNumberFormat="1" applyFont="1" applyBorder="1" applyAlignment="1">
      <alignment horizontal="left"/>
    </xf>
    <xf numFmtId="0" fontId="8" fillId="2" borderId="1" xfId="0" applyFont="1" applyFill="1" applyBorder="1" applyAlignment="1">
      <alignment horizontal="left"/>
    </xf>
    <xf numFmtId="0" fontId="8" fillId="0" borderId="1" xfId="0" applyFont="1" applyBorder="1" applyAlignment="1">
      <alignment horizontal="left"/>
    </xf>
    <xf numFmtId="0" fontId="9" fillId="0" borderId="1" xfId="1" applyFont="1" applyBorder="1" applyAlignment="1" applyProtection="1">
      <alignment horizontal="left"/>
    </xf>
    <xf numFmtId="164" fontId="8" fillId="2" borderId="1" xfId="0" applyNumberFormat="1" applyFont="1" applyFill="1" applyBorder="1" applyAlignment="1">
      <alignment horizontal="left"/>
    </xf>
    <xf numFmtId="15" fontId="8" fillId="0" borderId="1" xfId="0" applyNumberFormat="1" applyFont="1" applyBorder="1" applyAlignment="1">
      <alignment horizontal="left"/>
    </xf>
    <xf numFmtId="15" fontId="8" fillId="0" borderId="1" xfId="0" applyNumberFormat="1" applyFont="1" applyFill="1" applyBorder="1" applyAlignment="1">
      <alignment horizontal="left"/>
    </xf>
    <xf numFmtId="0" fontId="0" fillId="0" borderId="1" xfId="1" applyFont="1" applyBorder="1" applyAlignment="1" applyProtection="1">
      <alignment horizontal="left"/>
    </xf>
    <xf numFmtId="0" fontId="8" fillId="0" borderId="1" xfId="1" applyFont="1" applyBorder="1" applyAlignment="1" applyProtection="1">
      <alignment horizontal="left"/>
    </xf>
    <xf numFmtId="0" fontId="5" fillId="3" borderId="1" xfId="0" applyFont="1" applyFill="1" applyBorder="1" applyAlignment="1">
      <alignment horizontal="left"/>
    </xf>
    <xf numFmtId="0" fontId="10" fillId="3" borderId="1" xfId="1" applyFont="1" applyFill="1" applyBorder="1" applyAlignment="1" applyProtection="1">
      <alignment horizontal="left"/>
    </xf>
    <xf numFmtId="15" fontId="5" fillId="3" borderId="1" xfId="0" applyNumberFormat="1" applyFont="1" applyFill="1" applyBorder="1" applyAlignment="1">
      <alignment horizontal="left"/>
    </xf>
    <xf numFmtId="0" fontId="0" fillId="0" borderId="1" xfId="0" applyFill="1" applyBorder="1" applyAlignment="1">
      <alignment horizontal="left"/>
    </xf>
    <xf numFmtId="165" fontId="7" fillId="2" borderId="1" xfId="0" applyNumberFormat="1" applyFont="1" applyFill="1" applyBorder="1" applyAlignment="1">
      <alignment horizontal="left" vertical="center"/>
    </xf>
    <xf numFmtId="0" fontId="0" fillId="0" borderId="1" xfId="0" applyBorder="1"/>
    <xf numFmtId="0" fontId="0" fillId="0" borderId="0" xfId="0" applyAlignment="1">
      <alignment horizontal="left"/>
    </xf>
    <xf numFmtId="0" fontId="0" fillId="0" borderId="0" xfId="0" applyNumberFormat="1"/>
    <xf numFmtId="49" fontId="0" fillId="0" borderId="1" xfId="0" applyNumberFormat="1" applyBorder="1" applyAlignment="1">
      <alignment horizontal="left"/>
    </xf>
    <xf numFmtId="164" fontId="0" fillId="0" borderId="1" xfId="0" applyNumberFormat="1" applyBorder="1" applyAlignment="1">
      <alignment horizontal="left"/>
    </xf>
    <xf numFmtId="0" fontId="3" fillId="0" borderId="1" xfId="1" applyBorder="1" applyAlignment="1" applyProtection="1">
      <alignment horizontal="left"/>
    </xf>
    <xf numFmtId="16" fontId="0" fillId="0" borderId="1" xfId="0" applyNumberFormat="1" applyBorder="1" applyAlignment="1">
      <alignment horizontal="left"/>
    </xf>
    <xf numFmtId="164" fontId="5" fillId="3" borderId="1" xfId="0" applyNumberFormat="1" applyFont="1" applyFill="1" applyBorder="1" applyAlignment="1">
      <alignment horizontal="left"/>
    </xf>
    <xf numFmtId="0" fontId="0" fillId="0" borderId="2" xfId="0" applyBorder="1" applyAlignment="1">
      <alignment horizontal="left"/>
    </xf>
    <xf numFmtId="49" fontId="0" fillId="0" borderId="1" xfId="0" applyNumberFormat="1" applyFill="1" applyBorder="1" applyAlignment="1">
      <alignment horizontal="left"/>
    </xf>
    <xf numFmtId="0" fontId="0" fillId="0" borderId="1" xfId="0" applyFill="1" applyBorder="1"/>
    <xf numFmtId="15" fontId="0" fillId="0" borderId="1" xfId="0" applyNumberFormat="1" applyBorder="1" applyAlignment="1">
      <alignment horizontal="left"/>
    </xf>
    <xf numFmtId="166" fontId="0" fillId="0" borderId="1" xfId="0" applyNumberFormat="1" applyBorder="1" applyAlignment="1">
      <alignment horizontal="left"/>
    </xf>
    <xf numFmtId="164" fontId="8" fillId="0" borderId="1" xfId="0" applyNumberFormat="1" applyFont="1" applyBorder="1" applyAlignment="1">
      <alignment horizontal="left"/>
    </xf>
    <xf numFmtId="164" fontId="8" fillId="2" borderId="1" xfId="0" applyNumberFormat="1" applyFont="1" applyFill="1" applyBorder="1" applyAlignment="1">
      <alignment horizontal="left" vertical="top"/>
    </xf>
    <xf numFmtId="15" fontId="8" fillId="2" borderId="1" xfId="0" applyNumberFormat="1" applyFont="1" applyFill="1" applyBorder="1" applyAlignment="1">
      <alignment horizontal="left"/>
    </xf>
    <xf numFmtId="164" fontId="8" fillId="0" borderId="1" xfId="0" applyNumberFormat="1" applyFont="1" applyFill="1" applyBorder="1" applyAlignment="1">
      <alignment horizontal="left"/>
    </xf>
    <xf numFmtId="164" fontId="8" fillId="0" borderId="1" xfId="0" applyNumberFormat="1" applyFont="1" applyBorder="1" applyAlignment="1">
      <alignment horizontal="left" vertical="center"/>
    </xf>
    <xf numFmtId="164" fontId="8" fillId="2" borderId="1" xfId="0" applyNumberFormat="1" applyFont="1" applyFill="1" applyBorder="1" applyAlignment="1">
      <alignment horizontal="left" vertical="center"/>
    </xf>
    <xf numFmtId="0" fontId="11" fillId="0" borderId="1" xfId="1" applyFont="1" applyBorder="1" applyAlignment="1" applyProtection="1">
      <alignment horizontal="left"/>
    </xf>
    <xf numFmtId="0" fontId="0" fillId="2" borderId="1" xfId="0" applyFont="1" applyFill="1" applyBorder="1" applyAlignment="1">
      <alignment horizontal="left"/>
    </xf>
    <xf numFmtId="164" fontId="0" fillId="0" borderId="0" xfId="0" applyNumberFormat="1" applyAlignment="1">
      <alignment horizontal="left"/>
    </xf>
    <xf numFmtId="0" fontId="0" fillId="0" borderId="1" xfId="0" applyBorder="1" applyAlignment="1">
      <alignment horizontal="left" vertical="center"/>
    </xf>
    <xf numFmtId="0" fontId="3" fillId="0" borderId="1" xfId="1" applyBorder="1" applyAlignment="1" applyProtection="1">
      <alignment horizontal="left" vertical="center"/>
    </xf>
    <xf numFmtId="164" fontId="0" fillId="0" borderId="1" xfId="0" applyNumberFormat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/>
    </xf>
    <xf numFmtId="15" fontId="0" fillId="0" borderId="1" xfId="0" applyNumberFormat="1" applyBorder="1" applyAlignment="1">
      <alignment horizontal="left" vertical="center"/>
    </xf>
    <xf numFmtId="0" fontId="0" fillId="0" borderId="3" xfId="0" applyBorder="1" applyAlignment="1">
      <alignment horizontal="left"/>
    </xf>
    <xf numFmtId="164" fontId="7" fillId="2" borderId="1" xfId="2" applyNumberFormat="1" applyFont="1" applyFill="1" applyBorder="1" applyAlignment="1">
      <alignment horizontal="left" vertical="center"/>
    </xf>
    <xf numFmtId="165" fontId="0" fillId="2" borderId="1" xfId="0" applyNumberFormat="1" applyFont="1" applyFill="1" applyBorder="1" applyAlignment="1">
      <alignment horizontal="left"/>
    </xf>
    <xf numFmtId="164" fontId="0" fillId="0" borderId="3" xfId="0" applyNumberFormat="1" applyBorder="1" applyAlignment="1">
      <alignment horizontal="left"/>
    </xf>
    <xf numFmtId="0" fontId="13" fillId="0" borderId="1" xfId="1" applyFont="1" applyBorder="1" applyAlignment="1" applyProtection="1">
      <alignment horizontal="left"/>
    </xf>
    <xf numFmtId="0" fontId="13" fillId="0" borderId="1" xfId="1" applyFont="1" applyFill="1" applyBorder="1" applyAlignment="1" applyProtection="1">
      <alignment horizontal="left"/>
    </xf>
    <xf numFmtId="15" fontId="0" fillId="2" borderId="1" xfId="0" applyNumberFormat="1" applyFont="1" applyFill="1" applyBorder="1"/>
    <xf numFmtId="0" fontId="0" fillId="0" borderId="1" xfId="0" applyNumberFormat="1" applyBorder="1" applyAlignment="1">
      <alignment horizontal="left"/>
    </xf>
    <xf numFmtId="0" fontId="13" fillId="0" borderId="1" xfId="1" applyNumberFormat="1" applyFont="1" applyBorder="1" applyAlignment="1" applyProtection="1">
      <alignment horizontal="left"/>
    </xf>
    <xf numFmtId="0" fontId="0" fillId="0" borderId="1" xfId="0" applyNumberFormat="1" applyFill="1" applyBorder="1" applyAlignment="1">
      <alignment horizontal="left"/>
    </xf>
    <xf numFmtId="0" fontId="13" fillId="0" borderId="1" xfId="1" applyNumberFormat="1" applyFont="1" applyFill="1" applyBorder="1" applyAlignment="1" applyProtection="1">
      <alignment horizontal="left"/>
    </xf>
    <xf numFmtId="15" fontId="0" fillId="0" borderId="1" xfId="0" applyNumberFormat="1" applyFont="1" applyFill="1" applyBorder="1" applyAlignment="1">
      <alignment horizontal="left"/>
    </xf>
    <xf numFmtId="0" fontId="6" fillId="2" borderId="1" xfId="1" applyFont="1" applyFill="1" applyBorder="1" applyAlignment="1" applyProtection="1">
      <alignment horizontal="left"/>
    </xf>
    <xf numFmtId="3" fontId="0" fillId="0" borderId="1" xfId="0" applyNumberFormat="1" applyFont="1" applyBorder="1" applyAlignment="1">
      <alignment horizontal="left"/>
    </xf>
    <xf numFmtId="0" fontId="11" fillId="3" borderId="1" xfId="1" applyFont="1" applyFill="1" applyBorder="1" applyAlignment="1" applyProtection="1">
      <alignment horizontal="left"/>
    </xf>
    <xf numFmtId="0" fontId="5" fillId="3" borderId="1" xfId="0" applyFont="1" applyFill="1" applyBorder="1"/>
    <xf numFmtId="0" fontId="5" fillId="3" borderId="1" xfId="0" applyNumberFormat="1" applyFont="1" applyFill="1" applyBorder="1" applyAlignment="1">
      <alignment horizontal="left"/>
    </xf>
    <xf numFmtId="0" fontId="14" fillId="0" borderId="1" xfId="0" applyFont="1" applyFill="1" applyBorder="1" applyAlignment="1">
      <alignment horizontal="left" vertical="center"/>
    </xf>
    <xf numFmtId="164" fontId="14" fillId="0" borderId="1" xfId="0" applyNumberFormat="1" applyFont="1" applyFill="1" applyBorder="1" applyAlignment="1">
      <alignment horizontal="left" vertical="center"/>
    </xf>
    <xf numFmtId="0" fontId="15" fillId="0" borderId="1" xfId="0" applyFont="1" applyFill="1" applyBorder="1" applyAlignment="1">
      <alignment horizontal="left" vertical="center"/>
    </xf>
    <xf numFmtId="164" fontId="15" fillId="0" borderId="1" xfId="0" applyNumberFormat="1" applyFont="1" applyFill="1" applyBorder="1" applyAlignment="1">
      <alignment horizontal="left" vertical="center"/>
    </xf>
    <xf numFmtId="167" fontId="15" fillId="0" borderId="1" xfId="0" applyNumberFormat="1" applyFont="1" applyFill="1" applyBorder="1" applyAlignment="1">
      <alignment horizontal="left" vertical="center"/>
    </xf>
    <xf numFmtId="0" fontId="15" fillId="0" borderId="1" xfId="0" applyFont="1" applyFill="1" applyBorder="1" applyAlignment="1">
      <alignment horizontal="left" vertical="center" wrapText="1"/>
    </xf>
    <xf numFmtId="0" fontId="16" fillId="0" borderId="1" xfId="0" applyFont="1" applyBorder="1" applyAlignment="1">
      <alignment horizontal="left"/>
    </xf>
    <xf numFmtId="15" fontId="15" fillId="0" borderId="1" xfId="0" applyNumberFormat="1" applyFont="1" applyFill="1" applyBorder="1" applyAlignment="1">
      <alignment horizontal="left" vertical="center"/>
    </xf>
    <xf numFmtId="0" fontId="17" fillId="0" borderId="1" xfId="0" applyFont="1" applyFill="1" applyBorder="1" applyAlignment="1">
      <alignment horizontal="left" vertical="center"/>
    </xf>
    <xf numFmtId="0" fontId="18" fillId="0" borderId="1" xfId="0" applyFont="1" applyFill="1" applyBorder="1" applyAlignment="1">
      <alignment horizontal="left" vertical="center"/>
    </xf>
    <xf numFmtId="15" fontId="18" fillId="0" borderId="1" xfId="0" applyNumberFormat="1" applyFont="1" applyFill="1" applyBorder="1" applyAlignment="1">
      <alignment horizontal="left" vertical="center"/>
    </xf>
    <xf numFmtId="0" fontId="18" fillId="0" borderId="1" xfId="0" applyFont="1" applyFill="1" applyBorder="1" applyAlignment="1">
      <alignment horizontal="left"/>
    </xf>
    <xf numFmtId="15" fontId="18" fillId="0" borderId="1" xfId="0" applyNumberFormat="1" applyFont="1" applyFill="1" applyBorder="1" applyAlignment="1">
      <alignment horizontal="left"/>
    </xf>
  </cellXfs>
  <cellStyles count="3">
    <cellStyle name="Hyperlink" xfId="1" builtinId="8"/>
    <cellStyle name="Normal" xfId="0" builtinId="0"/>
    <cellStyle name="Normal 2" xfId="2"/>
  </cellStyles>
  <dxfs count="85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mailto:maruthitraders24@gmail.com" TargetMode="External"/><Relationship Id="rId299" Type="http://schemas.openxmlformats.org/officeDocument/2006/relationships/hyperlink" Target="mailto:yazhinirathan@gmail.com" TargetMode="External"/><Relationship Id="rId303" Type="http://schemas.openxmlformats.org/officeDocument/2006/relationships/hyperlink" Target="mailto:raviearth@gmail.com" TargetMode="External"/><Relationship Id="rId21" Type="http://schemas.openxmlformats.org/officeDocument/2006/relationships/hyperlink" Target="mailto:aurntamilselvan@yahoo.com" TargetMode="External"/><Relationship Id="rId42" Type="http://schemas.openxmlformats.org/officeDocument/2006/relationships/hyperlink" Target="mailto:varshahari2004@gmail.com" TargetMode="External"/><Relationship Id="rId63" Type="http://schemas.openxmlformats.org/officeDocument/2006/relationships/hyperlink" Target="mailto:vlkarthikeyan73kk@gmail.com" TargetMode="External"/><Relationship Id="rId84" Type="http://schemas.openxmlformats.org/officeDocument/2006/relationships/hyperlink" Target="mailto:srdbmohit@gmail.com" TargetMode="External"/><Relationship Id="rId138" Type="http://schemas.openxmlformats.org/officeDocument/2006/relationships/hyperlink" Target="mailto:louismariyan@gmail.com" TargetMode="External"/><Relationship Id="rId159" Type="http://schemas.openxmlformats.org/officeDocument/2006/relationships/hyperlink" Target="mailto:nprasath728@gmail.com" TargetMode="External"/><Relationship Id="rId324" Type="http://schemas.openxmlformats.org/officeDocument/2006/relationships/hyperlink" Target="mailto:prathicit@gmail.com" TargetMode="External"/><Relationship Id="rId345" Type="http://schemas.openxmlformats.org/officeDocument/2006/relationships/hyperlink" Target="mailto:srathnapandian@gmail.com" TargetMode="External"/><Relationship Id="rId170" Type="http://schemas.openxmlformats.org/officeDocument/2006/relationships/hyperlink" Target="mailto:getanandkvc@gmail.com" TargetMode="External"/><Relationship Id="rId191" Type="http://schemas.openxmlformats.org/officeDocument/2006/relationships/hyperlink" Target="mailto:stardent@yahoo.in" TargetMode="External"/><Relationship Id="rId205" Type="http://schemas.openxmlformats.org/officeDocument/2006/relationships/hyperlink" Target="mailto:samalatha10112005@gmail.com" TargetMode="External"/><Relationship Id="rId226" Type="http://schemas.openxmlformats.org/officeDocument/2006/relationships/hyperlink" Target="mailto:nanbaprabu@yahoo.co.in" TargetMode="External"/><Relationship Id="rId247" Type="http://schemas.openxmlformats.org/officeDocument/2006/relationships/hyperlink" Target="mailto:gowthaman200@gmail.com" TargetMode="External"/><Relationship Id="rId107" Type="http://schemas.openxmlformats.org/officeDocument/2006/relationships/hyperlink" Target="mailto:nitsmadhu@gmail.com" TargetMode="External"/><Relationship Id="rId268" Type="http://schemas.openxmlformats.org/officeDocument/2006/relationships/hyperlink" Target="mailto:jothirajanchess@gmail.com" TargetMode="External"/><Relationship Id="rId289" Type="http://schemas.openxmlformats.org/officeDocument/2006/relationships/hyperlink" Target="mailto:meenakshikavi06@gmail.com" TargetMode="External"/><Relationship Id="rId11" Type="http://schemas.openxmlformats.org/officeDocument/2006/relationships/hyperlink" Target="mailto:marancoolmani21@gmail.com" TargetMode="External"/><Relationship Id="rId32" Type="http://schemas.openxmlformats.org/officeDocument/2006/relationships/hyperlink" Target="mailto:shriman321123@gmail.com" TargetMode="External"/><Relationship Id="rId53" Type="http://schemas.openxmlformats.org/officeDocument/2006/relationships/hyperlink" Target="mailto:suganandan@hotmail.com" TargetMode="External"/><Relationship Id="rId74" Type="http://schemas.openxmlformats.org/officeDocument/2006/relationships/hyperlink" Target="mailto:karsisubu@gmail.com" TargetMode="External"/><Relationship Id="rId128" Type="http://schemas.openxmlformats.org/officeDocument/2006/relationships/hyperlink" Target="mailto:pudheyavanfb@gmail.com" TargetMode="External"/><Relationship Id="rId149" Type="http://schemas.openxmlformats.org/officeDocument/2006/relationships/hyperlink" Target="mailto:rajachat86@gmail.com" TargetMode="External"/><Relationship Id="rId314" Type="http://schemas.openxmlformats.org/officeDocument/2006/relationships/hyperlink" Target="mailto:tisarukka@gmail.com" TargetMode="External"/><Relationship Id="rId335" Type="http://schemas.openxmlformats.org/officeDocument/2006/relationships/hyperlink" Target="mailto:sivamaransworld@gmail.com" TargetMode="External"/><Relationship Id="rId5" Type="http://schemas.openxmlformats.org/officeDocument/2006/relationships/hyperlink" Target="mailto:nileshkajale@redifmail.com" TargetMode="External"/><Relationship Id="rId95" Type="http://schemas.openxmlformats.org/officeDocument/2006/relationships/hyperlink" Target="mailto:vived10@yhaoo.com" TargetMode="External"/><Relationship Id="rId160" Type="http://schemas.openxmlformats.org/officeDocument/2006/relationships/hyperlink" Target="mailto:rajachat86@gmail.com" TargetMode="External"/><Relationship Id="rId181" Type="http://schemas.openxmlformats.org/officeDocument/2006/relationships/hyperlink" Target="mailto:narayananv102@gmail.com" TargetMode="External"/><Relationship Id="rId216" Type="http://schemas.openxmlformats.org/officeDocument/2006/relationships/hyperlink" Target="mailto:srivishy11@gmail.com" TargetMode="External"/><Relationship Id="rId237" Type="http://schemas.openxmlformats.org/officeDocument/2006/relationships/hyperlink" Target="mailto:renuga9333@gmail.com" TargetMode="External"/><Relationship Id="rId258" Type="http://schemas.openxmlformats.org/officeDocument/2006/relationships/hyperlink" Target="mailto:purush@svce.ac.in" TargetMode="External"/><Relationship Id="rId279" Type="http://schemas.openxmlformats.org/officeDocument/2006/relationships/hyperlink" Target="mailto:chinnuamman@gmail.com" TargetMode="External"/><Relationship Id="rId22" Type="http://schemas.openxmlformats.org/officeDocument/2006/relationships/hyperlink" Target="mailto:rameshrisaka@yahoo.co.in" TargetMode="External"/><Relationship Id="rId43" Type="http://schemas.openxmlformats.org/officeDocument/2006/relationships/hyperlink" Target="mailto:umaspriya@gmail.com" TargetMode="External"/><Relationship Id="rId64" Type="http://schemas.openxmlformats.org/officeDocument/2006/relationships/hyperlink" Target="mailto:valarshanswathi@gmail.com" TargetMode="External"/><Relationship Id="rId118" Type="http://schemas.openxmlformats.org/officeDocument/2006/relationships/hyperlink" Target="mailto:bhuvanbalaji2005@gmail.com" TargetMode="External"/><Relationship Id="rId139" Type="http://schemas.openxmlformats.org/officeDocument/2006/relationships/hyperlink" Target="mailto:getanandkvc@gmail.com" TargetMode="External"/><Relationship Id="rId290" Type="http://schemas.openxmlformats.org/officeDocument/2006/relationships/hyperlink" Target="mailto:sobana6575@gmail.com" TargetMode="External"/><Relationship Id="rId304" Type="http://schemas.openxmlformats.org/officeDocument/2006/relationships/hyperlink" Target="mailto:pkdevaraju@gmil.com" TargetMode="External"/><Relationship Id="rId325" Type="http://schemas.openxmlformats.org/officeDocument/2006/relationships/hyperlink" Target="mailto:vishinanan26@gmail.com" TargetMode="External"/><Relationship Id="rId346" Type="http://schemas.openxmlformats.org/officeDocument/2006/relationships/hyperlink" Target="mailto:veluvadivel@gmail.com" TargetMode="External"/><Relationship Id="rId85" Type="http://schemas.openxmlformats.org/officeDocument/2006/relationships/hyperlink" Target="mailto:mouli.chand@gmail.com" TargetMode="External"/><Relationship Id="rId150" Type="http://schemas.openxmlformats.org/officeDocument/2006/relationships/hyperlink" Target="mailto:sundarmetal@gmail.com" TargetMode="External"/><Relationship Id="rId171" Type="http://schemas.openxmlformats.org/officeDocument/2006/relationships/hyperlink" Target="mailto:cpsvel@gmail.com" TargetMode="External"/><Relationship Id="rId192" Type="http://schemas.openxmlformats.org/officeDocument/2006/relationships/hyperlink" Target="mailto:44jaga@gmail.com" TargetMode="External"/><Relationship Id="rId206" Type="http://schemas.openxmlformats.org/officeDocument/2006/relationships/hyperlink" Target="mailto:KKPCMM@EMAIL.COM" TargetMode="External"/><Relationship Id="rId227" Type="http://schemas.openxmlformats.org/officeDocument/2006/relationships/hyperlink" Target="mailto:palanisamy1722@gmail.com" TargetMode="External"/><Relationship Id="rId248" Type="http://schemas.openxmlformats.org/officeDocument/2006/relationships/hyperlink" Target="mailto:dhana80158@gmail.com" TargetMode="External"/><Relationship Id="rId269" Type="http://schemas.openxmlformats.org/officeDocument/2006/relationships/hyperlink" Target="mailto:kpreena2007@gmail.com" TargetMode="External"/><Relationship Id="rId12" Type="http://schemas.openxmlformats.org/officeDocument/2006/relationships/hyperlink" Target="mailto:sathishuma@gmail.com" TargetMode="External"/><Relationship Id="rId33" Type="http://schemas.openxmlformats.org/officeDocument/2006/relationships/hyperlink" Target="mailto:saiultron@gmail.com" TargetMode="External"/><Relationship Id="rId108" Type="http://schemas.openxmlformats.org/officeDocument/2006/relationships/hyperlink" Target="mailto:jayalakshmi1811@gmail.com" TargetMode="External"/><Relationship Id="rId129" Type="http://schemas.openxmlformats.org/officeDocument/2006/relationships/hyperlink" Target="mailto:saisiram1969@gmail.com" TargetMode="External"/><Relationship Id="rId280" Type="http://schemas.openxmlformats.org/officeDocument/2006/relationships/hyperlink" Target="mailto:ashwin7811@gmail.com" TargetMode="External"/><Relationship Id="rId315" Type="http://schemas.openxmlformats.org/officeDocument/2006/relationships/hyperlink" Target="mailto:mithranbabu@gmail.com" TargetMode="External"/><Relationship Id="rId336" Type="http://schemas.openxmlformats.org/officeDocument/2006/relationships/hyperlink" Target="mailto:gooddreamz2020@gmail.com" TargetMode="External"/><Relationship Id="rId54" Type="http://schemas.openxmlformats.org/officeDocument/2006/relationships/hyperlink" Target="mailto:nmuthu26@gmail.com" TargetMode="External"/><Relationship Id="rId75" Type="http://schemas.openxmlformats.org/officeDocument/2006/relationships/hyperlink" Target="mailto:ernestosegu@gmail.com" TargetMode="External"/><Relationship Id="rId96" Type="http://schemas.openxmlformats.org/officeDocument/2006/relationships/hyperlink" Target="mailto:ka_thani@yahoo.com" TargetMode="External"/><Relationship Id="rId140" Type="http://schemas.openxmlformats.org/officeDocument/2006/relationships/hyperlink" Target="mailto:sampradeepkumar@gmail.com" TargetMode="External"/><Relationship Id="rId161" Type="http://schemas.openxmlformats.org/officeDocument/2006/relationships/hyperlink" Target="mailto:dhanush08@gmail.com" TargetMode="External"/><Relationship Id="rId182" Type="http://schemas.openxmlformats.org/officeDocument/2006/relationships/hyperlink" Target="mailto:bharathiderm@gmail.com" TargetMode="External"/><Relationship Id="rId217" Type="http://schemas.openxmlformats.org/officeDocument/2006/relationships/hyperlink" Target="mailto:natcraj@gmail.com" TargetMode="External"/><Relationship Id="rId6" Type="http://schemas.openxmlformats.org/officeDocument/2006/relationships/hyperlink" Target="mailto:rselvakumar070578@gmail.com" TargetMode="External"/><Relationship Id="rId238" Type="http://schemas.openxmlformats.org/officeDocument/2006/relationships/hyperlink" Target="mailto:sridjtextiles@sridjtextiles.in" TargetMode="External"/><Relationship Id="rId259" Type="http://schemas.openxmlformats.org/officeDocument/2006/relationships/hyperlink" Target="mailto:viveksrevee@gmail.com" TargetMode="External"/><Relationship Id="rId23" Type="http://schemas.openxmlformats.org/officeDocument/2006/relationships/hyperlink" Target="mailto:chitra_mylai@yahoo.com" TargetMode="External"/><Relationship Id="rId119" Type="http://schemas.openxmlformats.org/officeDocument/2006/relationships/hyperlink" Target="mailto:sa.shanmugaraj@yahoo.com" TargetMode="External"/><Relationship Id="rId270" Type="http://schemas.openxmlformats.org/officeDocument/2006/relationships/hyperlink" Target="mailto:radhasundhrrajan@gmail.com" TargetMode="External"/><Relationship Id="rId291" Type="http://schemas.openxmlformats.org/officeDocument/2006/relationships/hyperlink" Target="mailto:ersiva67@gmail.com" TargetMode="External"/><Relationship Id="rId305" Type="http://schemas.openxmlformats.org/officeDocument/2006/relationships/hyperlink" Target="mailto:devichitrapalanisamy@gmail.com" TargetMode="External"/><Relationship Id="rId326" Type="http://schemas.openxmlformats.org/officeDocument/2006/relationships/hyperlink" Target="mailto:rithishsaminathan@gmail.com" TargetMode="External"/><Relationship Id="rId347" Type="http://schemas.openxmlformats.org/officeDocument/2006/relationships/hyperlink" Target="mailto:mangeswar73@gmail.com" TargetMode="External"/><Relationship Id="rId44" Type="http://schemas.openxmlformats.org/officeDocument/2006/relationships/hyperlink" Target="mailto:saras.doss@gmail.com" TargetMode="External"/><Relationship Id="rId65" Type="http://schemas.openxmlformats.org/officeDocument/2006/relationships/hyperlink" Target="mailto:catetechkamal@gmail.com" TargetMode="External"/><Relationship Id="rId86" Type="http://schemas.openxmlformats.org/officeDocument/2006/relationships/hyperlink" Target="mailto:kumarmonish127@gmail.com" TargetMode="External"/><Relationship Id="rId130" Type="http://schemas.openxmlformats.org/officeDocument/2006/relationships/hyperlink" Target="mailto:lathajagadeesh345@gmail.com" TargetMode="External"/><Relationship Id="rId151" Type="http://schemas.openxmlformats.org/officeDocument/2006/relationships/hyperlink" Target="mailto:kannapiran1979@gmail.com" TargetMode="External"/><Relationship Id="rId172" Type="http://schemas.openxmlformats.org/officeDocument/2006/relationships/hyperlink" Target="mailto:balasabarish2005@gmail.com" TargetMode="External"/><Relationship Id="rId193" Type="http://schemas.openxmlformats.org/officeDocument/2006/relationships/hyperlink" Target="mailto:weedoogowtham@gmail.com" TargetMode="External"/><Relationship Id="rId207" Type="http://schemas.openxmlformats.org/officeDocument/2006/relationships/hyperlink" Target="mailto:kreenasaravanakumar@gmail.com" TargetMode="External"/><Relationship Id="rId228" Type="http://schemas.openxmlformats.org/officeDocument/2006/relationships/hyperlink" Target="mailto:hemaarul17@yahoo.co.in" TargetMode="External"/><Relationship Id="rId249" Type="http://schemas.openxmlformats.org/officeDocument/2006/relationships/hyperlink" Target="mailto:krishclassic78@gmail.com" TargetMode="External"/><Relationship Id="rId13" Type="http://schemas.openxmlformats.org/officeDocument/2006/relationships/hyperlink" Target="mailto:tamizhselvi05@gmail.com" TargetMode="External"/><Relationship Id="rId109" Type="http://schemas.openxmlformats.org/officeDocument/2006/relationships/hyperlink" Target="mailto:venkatmohan5366@gmail.com" TargetMode="External"/><Relationship Id="rId260" Type="http://schemas.openxmlformats.org/officeDocument/2006/relationships/hyperlink" Target="mailto:sangu.dakshin@gmail.com" TargetMode="External"/><Relationship Id="rId281" Type="http://schemas.openxmlformats.org/officeDocument/2006/relationships/hyperlink" Target="mailto:amazechessacademy@gmail.com" TargetMode="External"/><Relationship Id="rId316" Type="http://schemas.openxmlformats.org/officeDocument/2006/relationships/hyperlink" Target="mailto:jayalakshmi.cm@gmail.com" TargetMode="External"/><Relationship Id="rId337" Type="http://schemas.openxmlformats.org/officeDocument/2006/relationships/hyperlink" Target="mailto:velupara@gmail.com" TargetMode="External"/><Relationship Id="rId34" Type="http://schemas.openxmlformats.org/officeDocument/2006/relationships/hyperlink" Target="mailto:ranjinirk@gmail.com" TargetMode="External"/><Relationship Id="rId55" Type="http://schemas.openxmlformats.org/officeDocument/2006/relationships/hyperlink" Target="mailto:forsarav@gmail.com" TargetMode="External"/><Relationship Id="rId76" Type="http://schemas.openxmlformats.org/officeDocument/2006/relationships/hyperlink" Target="mailto:pavitharachehacademy@gmail.com" TargetMode="External"/><Relationship Id="rId97" Type="http://schemas.openxmlformats.org/officeDocument/2006/relationships/hyperlink" Target="mailto:icf.ramesh@gmail.com" TargetMode="External"/><Relationship Id="rId120" Type="http://schemas.openxmlformats.org/officeDocument/2006/relationships/hyperlink" Target="mailto:pasurani@gmail.com" TargetMode="External"/><Relationship Id="rId141" Type="http://schemas.openxmlformats.org/officeDocument/2006/relationships/hyperlink" Target="mailto:vr_apr@yahoo.com" TargetMode="External"/><Relationship Id="rId7" Type="http://schemas.openxmlformats.org/officeDocument/2006/relationships/hyperlink" Target="mailto:rselvakumar070578@gmail.com" TargetMode="External"/><Relationship Id="rId162" Type="http://schemas.openxmlformats.org/officeDocument/2006/relationships/hyperlink" Target="mailto:radhasaras1000@gmail.com" TargetMode="External"/><Relationship Id="rId183" Type="http://schemas.openxmlformats.org/officeDocument/2006/relationships/hyperlink" Target="mailto:kabilan.nl2004@gmail.com" TargetMode="External"/><Relationship Id="rId218" Type="http://schemas.openxmlformats.org/officeDocument/2006/relationships/hyperlink" Target="mailto:viji_saradha@gmail.com" TargetMode="External"/><Relationship Id="rId239" Type="http://schemas.openxmlformats.org/officeDocument/2006/relationships/hyperlink" Target="mailto:gayathriunit@gmail.com" TargetMode="External"/><Relationship Id="rId250" Type="http://schemas.openxmlformats.org/officeDocument/2006/relationships/hyperlink" Target="mailto:alagu74@rediff.com" TargetMode="External"/><Relationship Id="rId271" Type="http://schemas.openxmlformats.org/officeDocument/2006/relationships/hyperlink" Target="mailto:kspmani8@gmail.com" TargetMode="External"/><Relationship Id="rId292" Type="http://schemas.openxmlformats.org/officeDocument/2006/relationships/hyperlink" Target="mailto:ps-1232003@yahoo.co.in" TargetMode="External"/><Relationship Id="rId306" Type="http://schemas.openxmlformats.org/officeDocument/2006/relationships/hyperlink" Target="mailto:srathnapandian@gmail.com" TargetMode="External"/><Relationship Id="rId24" Type="http://schemas.openxmlformats.org/officeDocument/2006/relationships/hyperlink" Target="mailto:latha.ramamoorthy@gmail.com" TargetMode="External"/><Relationship Id="rId45" Type="http://schemas.openxmlformats.org/officeDocument/2006/relationships/hyperlink" Target="mailto:vallikakannu@gmail.com" TargetMode="External"/><Relationship Id="rId66" Type="http://schemas.openxmlformats.org/officeDocument/2006/relationships/hyperlink" Target="mailto:nrlaks@gmail.com" TargetMode="External"/><Relationship Id="rId87" Type="http://schemas.openxmlformats.org/officeDocument/2006/relationships/hyperlink" Target="mailto:sounbhu@gmail.com" TargetMode="External"/><Relationship Id="rId110" Type="http://schemas.openxmlformats.org/officeDocument/2006/relationships/hyperlink" Target="mailto:louismariyan@gmail.com" TargetMode="External"/><Relationship Id="rId131" Type="http://schemas.openxmlformats.org/officeDocument/2006/relationships/hyperlink" Target="mailto:kirthimagesh@gmail.com" TargetMode="External"/><Relationship Id="rId327" Type="http://schemas.openxmlformats.org/officeDocument/2006/relationships/hyperlink" Target="mailto:rameshachu80@gmail.com" TargetMode="External"/><Relationship Id="rId348" Type="http://schemas.openxmlformats.org/officeDocument/2006/relationships/hyperlink" Target="mailto:ersubramani456@gmail.com" TargetMode="External"/><Relationship Id="rId152" Type="http://schemas.openxmlformats.org/officeDocument/2006/relationships/hyperlink" Target="mailto:sanguvelsenthil@yahoo.com" TargetMode="External"/><Relationship Id="rId173" Type="http://schemas.openxmlformats.org/officeDocument/2006/relationships/hyperlink" Target="mailto:malarvizhip.hm@gmail.com" TargetMode="External"/><Relationship Id="rId194" Type="http://schemas.openxmlformats.org/officeDocument/2006/relationships/hyperlink" Target="mailto:svjraj1@gmail.com" TargetMode="External"/><Relationship Id="rId208" Type="http://schemas.openxmlformats.org/officeDocument/2006/relationships/hyperlink" Target="mailto:aranga80@gmail.com" TargetMode="External"/><Relationship Id="rId229" Type="http://schemas.openxmlformats.org/officeDocument/2006/relationships/hyperlink" Target="mailto:rohitraaj2017@gmail.com" TargetMode="External"/><Relationship Id="rId240" Type="http://schemas.openxmlformats.org/officeDocument/2006/relationships/hyperlink" Target="mailto:kesavanvipin@gmail.com" TargetMode="External"/><Relationship Id="rId261" Type="http://schemas.openxmlformats.org/officeDocument/2006/relationships/hyperlink" Target="mailto:srinivasssu@gmail.com" TargetMode="External"/><Relationship Id="rId14" Type="http://schemas.openxmlformats.org/officeDocument/2006/relationships/hyperlink" Target="mailto:rameshmaliga4575@gmail.com" TargetMode="External"/><Relationship Id="rId35" Type="http://schemas.openxmlformats.org/officeDocument/2006/relationships/hyperlink" Target="mailto:sosweetsanthosh@yahoo.com" TargetMode="External"/><Relationship Id="rId56" Type="http://schemas.openxmlformats.org/officeDocument/2006/relationships/hyperlink" Target="mailto:snaoushin@gmail.com" TargetMode="External"/><Relationship Id="rId77" Type="http://schemas.openxmlformats.org/officeDocument/2006/relationships/hyperlink" Target="mailto:pavitharachehacademy@gmail.com" TargetMode="External"/><Relationship Id="rId100" Type="http://schemas.openxmlformats.org/officeDocument/2006/relationships/hyperlink" Target="mailto:parithra.sridharan236@gmail.com" TargetMode="External"/><Relationship Id="rId282" Type="http://schemas.openxmlformats.org/officeDocument/2006/relationships/hyperlink" Target="mailto:yoganathan.rm@gmail.com" TargetMode="External"/><Relationship Id="rId317" Type="http://schemas.openxmlformats.org/officeDocument/2006/relationships/hyperlink" Target="mailto:sangichess@gmail.com" TargetMode="External"/><Relationship Id="rId338" Type="http://schemas.openxmlformats.org/officeDocument/2006/relationships/hyperlink" Target="mailto:gowrigopalsamy@gmail.com" TargetMode="External"/><Relationship Id="rId8" Type="http://schemas.openxmlformats.org/officeDocument/2006/relationships/hyperlink" Target="mailto:rselvakumar070578@gmail.com" TargetMode="External"/><Relationship Id="rId98" Type="http://schemas.openxmlformats.org/officeDocument/2006/relationships/hyperlink" Target="mailto:ckkchari@gmail.com" TargetMode="External"/><Relationship Id="rId121" Type="http://schemas.openxmlformats.org/officeDocument/2006/relationships/hyperlink" Target="mailto:krishnanvanitha.24@gmail.com" TargetMode="External"/><Relationship Id="rId142" Type="http://schemas.openxmlformats.org/officeDocument/2006/relationships/hyperlink" Target="mailto:anuvmrajan@yahoo.co.in" TargetMode="External"/><Relationship Id="rId163" Type="http://schemas.openxmlformats.org/officeDocument/2006/relationships/hyperlink" Target="mailto:rajamanickam2782@gmail.com" TargetMode="External"/><Relationship Id="rId184" Type="http://schemas.openxmlformats.org/officeDocument/2006/relationships/hyperlink" Target="mailto:srdr63@gmail.com" TargetMode="External"/><Relationship Id="rId219" Type="http://schemas.openxmlformats.org/officeDocument/2006/relationships/hyperlink" Target="mailto:thrishatvm2004@gmail.com" TargetMode="External"/><Relationship Id="rId230" Type="http://schemas.openxmlformats.org/officeDocument/2006/relationships/hyperlink" Target="mailto:Senthilerode1234@gmail.com" TargetMode="External"/><Relationship Id="rId251" Type="http://schemas.openxmlformats.org/officeDocument/2006/relationships/hyperlink" Target="mailto:lsaasanans@csacademy" TargetMode="External"/><Relationship Id="rId25" Type="http://schemas.openxmlformats.org/officeDocument/2006/relationships/hyperlink" Target="mailto:kalyaniv97@gmail.com" TargetMode="External"/><Relationship Id="rId46" Type="http://schemas.openxmlformats.org/officeDocument/2006/relationships/hyperlink" Target="mailto:janani10786@gmail.com" TargetMode="External"/><Relationship Id="rId67" Type="http://schemas.openxmlformats.org/officeDocument/2006/relationships/hyperlink" Target="mailto:kannan3823@gail.com" TargetMode="External"/><Relationship Id="rId272" Type="http://schemas.openxmlformats.org/officeDocument/2006/relationships/hyperlink" Target="mailto:sudhakan962@gmail.com" TargetMode="External"/><Relationship Id="rId293" Type="http://schemas.openxmlformats.org/officeDocument/2006/relationships/hyperlink" Target="mailto:boobalanmathiyalagan@gmail.com" TargetMode="External"/><Relationship Id="rId307" Type="http://schemas.openxmlformats.org/officeDocument/2006/relationships/hyperlink" Target="mailto:viniochess@yhoo.com" TargetMode="External"/><Relationship Id="rId328" Type="http://schemas.openxmlformats.org/officeDocument/2006/relationships/hyperlink" Target="mailto:mahesh.success@gmail.com" TargetMode="External"/><Relationship Id="rId349" Type="http://schemas.openxmlformats.org/officeDocument/2006/relationships/hyperlink" Target="mailto:ps.janarthanan6@gmail.com" TargetMode="External"/><Relationship Id="rId88" Type="http://schemas.openxmlformats.org/officeDocument/2006/relationships/hyperlink" Target="mailto:mani.kailash@gmail.ocm" TargetMode="External"/><Relationship Id="rId111" Type="http://schemas.openxmlformats.org/officeDocument/2006/relationships/hyperlink" Target="mailto:arunambashanker@gmail.com" TargetMode="External"/><Relationship Id="rId132" Type="http://schemas.openxmlformats.org/officeDocument/2006/relationships/hyperlink" Target="mailto:pandiansuriya@yahoo.com" TargetMode="External"/><Relationship Id="rId153" Type="http://schemas.openxmlformats.org/officeDocument/2006/relationships/hyperlink" Target="mailto:kutty489819@gmail.com" TargetMode="External"/><Relationship Id="rId174" Type="http://schemas.openxmlformats.org/officeDocument/2006/relationships/hyperlink" Target="mailto:devakpmkpm@yahoo.com" TargetMode="External"/><Relationship Id="rId195" Type="http://schemas.openxmlformats.org/officeDocument/2006/relationships/hyperlink" Target="mailto:geethasampath03@gmail.com" TargetMode="External"/><Relationship Id="rId209" Type="http://schemas.openxmlformats.org/officeDocument/2006/relationships/hyperlink" Target="mailto:dr.shankarasubramanian@gmail.com" TargetMode="External"/><Relationship Id="rId190" Type="http://schemas.openxmlformats.org/officeDocument/2006/relationships/hyperlink" Target="mailto:upsexim@yahoo.com" TargetMode="External"/><Relationship Id="rId204" Type="http://schemas.openxmlformats.org/officeDocument/2006/relationships/hyperlink" Target="mailto:elakiyastvm2005@gmail.com" TargetMode="External"/><Relationship Id="rId220" Type="http://schemas.openxmlformats.org/officeDocument/2006/relationships/hyperlink" Target="mailto:sumathinamazon@gmail.com" TargetMode="External"/><Relationship Id="rId225" Type="http://schemas.openxmlformats.org/officeDocument/2006/relationships/hyperlink" Target="mailto:rameshammapalayam@gmail.com" TargetMode="External"/><Relationship Id="rId241" Type="http://schemas.openxmlformats.org/officeDocument/2006/relationships/hyperlink" Target="mailto:ngtbalaselvam@yahoo.com" TargetMode="External"/><Relationship Id="rId246" Type="http://schemas.openxmlformats.org/officeDocument/2006/relationships/hyperlink" Target="mailto:illauarts2010@gmail.com" TargetMode="External"/><Relationship Id="rId267" Type="http://schemas.openxmlformats.org/officeDocument/2006/relationships/hyperlink" Target="mailto:apjayaraman@yahoo.com" TargetMode="External"/><Relationship Id="rId288" Type="http://schemas.openxmlformats.org/officeDocument/2006/relationships/hyperlink" Target="mailto:cmuthupandi@gmail.com" TargetMode="External"/><Relationship Id="rId15" Type="http://schemas.openxmlformats.org/officeDocument/2006/relationships/hyperlink" Target="mailto:parthasarathy140379@gmail.com" TargetMode="External"/><Relationship Id="rId36" Type="http://schemas.openxmlformats.org/officeDocument/2006/relationships/hyperlink" Target="mailto:sosweetsanthosh@yahoo.com" TargetMode="External"/><Relationship Id="rId57" Type="http://schemas.openxmlformats.org/officeDocument/2006/relationships/hyperlink" Target="mailto:gsmanian2k@gmail.com" TargetMode="External"/><Relationship Id="rId106" Type="http://schemas.openxmlformats.org/officeDocument/2006/relationships/hyperlink" Target="mailto:emailrathika@gmail.com" TargetMode="External"/><Relationship Id="rId127" Type="http://schemas.openxmlformats.org/officeDocument/2006/relationships/hyperlink" Target="mailto:saayeegraphics@gmail.com" TargetMode="External"/><Relationship Id="rId262" Type="http://schemas.openxmlformats.org/officeDocument/2006/relationships/hyperlink" Target="mailto:parthsarathimurugan@gmail.com" TargetMode="External"/><Relationship Id="rId283" Type="http://schemas.openxmlformats.org/officeDocument/2006/relationships/hyperlink" Target="mailto:akshyharini@gmail.com" TargetMode="External"/><Relationship Id="rId313" Type="http://schemas.openxmlformats.org/officeDocument/2006/relationships/hyperlink" Target="mailto:glojeba20@gmail.com" TargetMode="External"/><Relationship Id="rId318" Type="http://schemas.openxmlformats.org/officeDocument/2006/relationships/hyperlink" Target="mailto:kperumal802016@gmail.com" TargetMode="External"/><Relationship Id="rId339" Type="http://schemas.openxmlformats.org/officeDocument/2006/relationships/hyperlink" Target="mailto:sukash26june@gmail.com" TargetMode="External"/><Relationship Id="rId10" Type="http://schemas.openxmlformats.org/officeDocument/2006/relationships/hyperlink" Target="mailto:babajuayabal@gmail.com" TargetMode="External"/><Relationship Id="rId31" Type="http://schemas.openxmlformats.org/officeDocument/2006/relationships/hyperlink" Target="mailto:nelamgovam@gmail.com" TargetMode="External"/><Relationship Id="rId52" Type="http://schemas.openxmlformats.org/officeDocument/2006/relationships/hyperlink" Target="mailto:jelfare@gmail.com" TargetMode="External"/><Relationship Id="rId73" Type="http://schemas.openxmlformats.org/officeDocument/2006/relationships/hyperlink" Target="mailto:sampathsashi@yahoo.com" TargetMode="External"/><Relationship Id="rId78" Type="http://schemas.openxmlformats.org/officeDocument/2006/relationships/hyperlink" Target="mailto:sivalingamtvs@gmail.com" TargetMode="External"/><Relationship Id="rId94" Type="http://schemas.openxmlformats.org/officeDocument/2006/relationships/hyperlink" Target="mailto:eppan@yahoo.com" TargetMode="External"/><Relationship Id="rId99" Type="http://schemas.openxmlformats.org/officeDocument/2006/relationships/hyperlink" Target="mailto:plogu76@gmail.com" TargetMode="External"/><Relationship Id="rId101" Type="http://schemas.openxmlformats.org/officeDocument/2006/relationships/hyperlink" Target="mailto:radhachess99@gmail.com" TargetMode="External"/><Relationship Id="rId122" Type="http://schemas.openxmlformats.org/officeDocument/2006/relationships/hyperlink" Target="mailto:silverstoneshirt@gmail.com" TargetMode="External"/><Relationship Id="rId143" Type="http://schemas.openxmlformats.org/officeDocument/2006/relationships/hyperlink" Target="mailto:urajkumar69@gmail.com" TargetMode="External"/><Relationship Id="rId148" Type="http://schemas.openxmlformats.org/officeDocument/2006/relationships/hyperlink" Target="mailto:muthurajmknm@gmail.com" TargetMode="External"/><Relationship Id="rId164" Type="http://schemas.openxmlformats.org/officeDocument/2006/relationships/hyperlink" Target="mailto:anuvmrajan@yahoo.co.in" TargetMode="External"/><Relationship Id="rId169" Type="http://schemas.openxmlformats.org/officeDocument/2006/relationships/hyperlink" Target="mailto:k_vetrivel2007@gmail.com" TargetMode="External"/><Relationship Id="rId185" Type="http://schemas.openxmlformats.org/officeDocument/2006/relationships/hyperlink" Target="mailto:ngovikiranraj@gmail.com" TargetMode="External"/><Relationship Id="rId334" Type="http://schemas.openxmlformats.org/officeDocument/2006/relationships/hyperlink" Target="mailto:erosmanikandan@gmail.com" TargetMode="External"/><Relationship Id="rId350" Type="http://schemas.openxmlformats.org/officeDocument/2006/relationships/hyperlink" Target="mailto:trichyjanan@gmail.com" TargetMode="External"/><Relationship Id="rId355" Type="http://schemas.openxmlformats.org/officeDocument/2006/relationships/hyperlink" Target="mailto:yuvanthikasrisu@gmail.com" TargetMode="External"/><Relationship Id="rId4" Type="http://schemas.openxmlformats.org/officeDocument/2006/relationships/hyperlink" Target="mailto:mangulkarsb31@gmail.com" TargetMode="External"/><Relationship Id="rId9" Type="http://schemas.openxmlformats.org/officeDocument/2006/relationships/hyperlink" Target="mailto:lmlakshmi2003@gmail.com" TargetMode="External"/><Relationship Id="rId180" Type="http://schemas.openxmlformats.org/officeDocument/2006/relationships/hyperlink" Target="mailto:maruthiembtup@gmail.com" TargetMode="External"/><Relationship Id="rId210" Type="http://schemas.openxmlformats.org/officeDocument/2006/relationships/hyperlink" Target="mailto:cs.tex.in@gmail.com" TargetMode="External"/><Relationship Id="rId215" Type="http://schemas.openxmlformats.org/officeDocument/2006/relationships/hyperlink" Target="mailto:s.muthiah@gmail.com" TargetMode="External"/><Relationship Id="rId236" Type="http://schemas.openxmlformats.org/officeDocument/2006/relationships/hyperlink" Target="mailto:mrsridharsakthi@gmail.com" TargetMode="External"/><Relationship Id="rId257" Type="http://schemas.openxmlformats.org/officeDocument/2006/relationships/hyperlink" Target="mailto:rlakshmisai11@gmail.com" TargetMode="External"/><Relationship Id="rId278" Type="http://schemas.openxmlformats.org/officeDocument/2006/relationships/hyperlink" Target="mailto:msridevi81@gmail.com" TargetMode="External"/><Relationship Id="rId26" Type="http://schemas.openxmlformats.org/officeDocument/2006/relationships/hyperlink" Target="mailto:krishmohan200@gmail.com" TargetMode="External"/><Relationship Id="rId231" Type="http://schemas.openxmlformats.org/officeDocument/2006/relationships/hyperlink" Target="mailto:psmmathi@gmail.com" TargetMode="External"/><Relationship Id="rId252" Type="http://schemas.openxmlformats.org/officeDocument/2006/relationships/hyperlink" Target="mailto:ssuresh.kesavamurthy@gmail.com" TargetMode="External"/><Relationship Id="rId273" Type="http://schemas.openxmlformats.org/officeDocument/2006/relationships/hyperlink" Target="mailto:t.gothandeeswaran@gmail.com" TargetMode="External"/><Relationship Id="rId294" Type="http://schemas.openxmlformats.org/officeDocument/2006/relationships/hyperlink" Target="mailto:sunkapiloa@gmail.com" TargetMode="External"/><Relationship Id="rId308" Type="http://schemas.openxmlformats.org/officeDocument/2006/relationships/hyperlink" Target="mailto:gousiktharan@gmail.com" TargetMode="External"/><Relationship Id="rId329" Type="http://schemas.openxmlformats.org/officeDocument/2006/relationships/hyperlink" Target="mailto:sssudhashanmugavel@gmail.com" TargetMode="External"/><Relationship Id="rId47" Type="http://schemas.openxmlformats.org/officeDocument/2006/relationships/hyperlink" Target="mailto:gnanadesinganr@gmail.com" TargetMode="External"/><Relationship Id="rId68" Type="http://schemas.openxmlformats.org/officeDocument/2006/relationships/hyperlink" Target="mailto:v_saravan@rediffmail.com" TargetMode="External"/><Relationship Id="rId89" Type="http://schemas.openxmlformats.org/officeDocument/2006/relationships/hyperlink" Target="mailto:devarazan@gmail.com" TargetMode="External"/><Relationship Id="rId112" Type="http://schemas.openxmlformats.org/officeDocument/2006/relationships/hyperlink" Target="mailto:rogisharu@gmail.com" TargetMode="External"/><Relationship Id="rId133" Type="http://schemas.openxmlformats.org/officeDocument/2006/relationships/hyperlink" Target="mailto:karthick12344@gmail.com" TargetMode="External"/><Relationship Id="rId154" Type="http://schemas.openxmlformats.org/officeDocument/2006/relationships/hyperlink" Target="mailto:satha2020@gmail.com" TargetMode="External"/><Relationship Id="rId175" Type="http://schemas.openxmlformats.org/officeDocument/2006/relationships/hyperlink" Target="mailto:dakshinkanagarj@gmail.com" TargetMode="External"/><Relationship Id="rId340" Type="http://schemas.openxmlformats.org/officeDocument/2006/relationships/hyperlink" Target="mailto:parthasarathimurugan@gmail.com" TargetMode="External"/><Relationship Id="rId196" Type="http://schemas.openxmlformats.org/officeDocument/2006/relationships/hyperlink" Target="mailto:skmadhi@gmail.com" TargetMode="External"/><Relationship Id="rId200" Type="http://schemas.openxmlformats.org/officeDocument/2006/relationships/hyperlink" Target="mailto:ps_1232003@yahoo.co.in" TargetMode="External"/><Relationship Id="rId16" Type="http://schemas.openxmlformats.org/officeDocument/2006/relationships/hyperlink" Target="mailto:ushadak2009@gmail.com" TargetMode="External"/><Relationship Id="rId221" Type="http://schemas.openxmlformats.org/officeDocument/2006/relationships/hyperlink" Target="mailto:tktmaniooty9@gmail.com" TargetMode="External"/><Relationship Id="rId242" Type="http://schemas.openxmlformats.org/officeDocument/2006/relationships/hyperlink" Target="mailto:mselvamani70@gmail.com" TargetMode="External"/><Relationship Id="rId263" Type="http://schemas.openxmlformats.org/officeDocument/2006/relationships/hyperlink" Target="mailto:rasu.8381@gmail.com" TargetMode="External"/><Relationship Id="rId284" Type="http://schemas.openxmlformats.org/officeDocument/2006/relationships/hyperlink" Target="mailto:sureshskramco@gmail.com" TargetMode="External"/><Relationship Id="rId319" Type="http://schemas.openxmlformats.org/officeDocument/2006/relationships/hyperlink" Target="mailto:meharun@gmail.com" TargetMode="External"/><Relationship Id="rId37" Type="http://schemas.openxmlformats.org/officeDocument/2006/relationships/hyperlink" Target="mailto:vmandsonschennai@gmail.com" TargetMode="External"/><Relationship Id="rId58" Type="http://schemas.openxmlformats.org/officeDocument/2006/relationships/hyperlink" Target="mailto:gsmanian2k@gmail.com" TargetMode="External"/><Relationship Id="rId79" Type="http://schemas.openxmlformats.org/officeDocument/2006/relationships/hyperlink" Target="mailto:madhankumaran911@gmail.com" TargetMode="External"/><Relationship Id="rId102" Type="http://schemas.openxmlformats.org/officeDocument/2006/relationships/hyperlink" Target="mailto:sujaysara@gmail.com" TargetMode="External"/><Relationship Id="rId123" Type="http://schemas.openxmlformats.org/officeDocument/2006/relationships/hyperlink" Target="mailto:muralivcmk@gmail.com" TargetMode="External"/><Relationship Id="rId144" Type="http://schemas.openxmlformats.org/officeDocument/2006/relationships/hyperlink" Target="mailto:winganesh7@gmail.com" TargetMode="External"/><Relationship Id="rId330" Type="http://schemas.openxmlformats.org/officeDocument/2006/relationships/hyperlink" Target="mailto:kousika.cs@gmail.com" TargetMode="External"/><Relationship Id="rId90" Type="http://schemas.openxmlformats.org/officeDocument/2006/relationships/hyperlink" Target="mailto:swethakrishnaraj@yahoo,com" TargetMode="External"/><Relationship Id="rId165" Type="http://schemas.openxmlformats.org/officeDocument/2006/relationships/hyperlink" Target="mailto:smuthuvel@gmail.com" TargetMode="External"/><Relationship Id="rId186" Type="http://schemas.openxmlformats.org/officeDocument/2006/relationships/hyperlink" Target="mailto:radhamanis2016@gmail.com" TargetMode="External"/><Relationship Id="rId351" Type="http://schemas.openxmlformats.org/officeDocument/2006/relationships/hyperlink" Target="mailto:authenticgopla@gmail.com" TargetMode="External"/><Relationship Id="rId211" Type="http://schemas.openxmlformats.org/officeDocument/2006/relationships/hyperlink" Target="mailto:vijinimm1@gmail.com" TargetMode="External"/><Relationship Id="rId232" Type="http://schemas.openxmlformats.org/officeDocument/2006/relationships/hyperlink" Target="mailto:sbalambigai@gmail.com" TargetMode="External"/><Relationship Id="rId253" Type="http://schemas.openxmlformats.org/officeDocument/2006/relationships/hyperlink" Target="mailto:sayivibhu@yahoo.com" TargetMode="External"/><Relationship Id="rId274" Type="http://schemas.openxmlformats.org/officeDocument/2006/relationships/hyperlink" Target="mailto:csrajca@gmail.com" TargetMode="External"/><Relationship Id="rId295" Type="http://schemas.openxmlformats.org/officeDocument/2006/relationships/hyperlink" Target="mailto:srraja.pkt@gmail.com" TargetMode="External"/><Relationship Id="rId309" Type="http://schemas.openxmlformats.org/officeDocument/2006/relationships/hyperlink" Target="mailto:bharitha2006@gmail.com" TargetMode="External"/><Relationship Id="rId27" Type="http://schemas.openxmlformats.org/officeDocument/2006/relationships/hyperlink" Target="mailto:murlidharan.pandian@gmail.com" TargetMode="External"/><Relationship Id="rId48" Type="http://schemas.openxmlformats.org/officeDocument/2006/relationships/hyperlink" Target="mailto:malathi_karithula@yahoo.com" TargetMode="External"/><Relationship Id="rId69" Type="http://schemas.openxmlformats.org/officeDocument/2006/relationships/hyperlink" Target="mailto:jamunashakthesh@gmail.com" TargetMode="External"/><Relationship Id="rId113" Type="http://schemas.openxmlformats.org/officeDocument/2006/relationships/hyperlink" Target="mailto:tshkishoe@gmail.com" TargetMode="External"/><Relationship Id="rId134" Type="http://schemas.openxmlformats.org/officeDocument/2006/relationships/hyperlink" Target="mailto:s.rajachithra1971@yahoo.com" TargetMode="External"/><Relationship Id="rId320" Type="http://schemas.openxmlformats.org/officeDocument/2006/relationships/hyperlink" Target="mailto:muralidharan.aero@yahoo.co.in" TargetMode="External"/><Relationship Id="rId80" Type="http://schemas.openxmlformats.org/officeDocument/2006/relationships/hyperlink" Target="mailto:mageshviwes@gmail.com" TargetMode="External"/><Relationship Id="rId155" Type="http://schemas.openxmlformats.org/officeDocument/2006/relationships/hyperlink" Target="mailto:mahadevan60@gmail.com" TargetMode="External"/><Relationship Id="rId176" Type="http://schemas.openxmlformats.org/officeDocument/2006/relationships/hyperlink" Target="mailto:ushadevanesan@gmail.com" TargetMode="External"/><Relationship Id="rId197" Type="http://schemas.openxmlformats.org/officeDocument/2006/relationships/hyperlink" Target="mailto:saktbanujayarajan@gmail.com" TargetMode="External"/><Relationship Id="rId341" Type="http://schemas.openxmlformats.org/officeDocument/2006/relationships/hyperlink" Target="mailto:sanjisnj224@gmail.com" TargetMode="External"/><Relationship Id="rId201" Type="http://schemas.openxmlformats.org/officeDocument/2006/relationships/hyperlink" Target="mailto:vsbalasub@yahoo.co.in" TargetMode="External"/><Relationship Id="rId222" Type="http://schemas.openxmlformats.org/officeDocument/2006/relationships/hyperlink" Target="mailto:ymk200418@gmail.com" TargetMode="External"/><Relationship Id="rId243" Type="http://schemas.openxmlformats.org/officeDocument/2006/relationships/hyperlink" Target="mailto:prabakalna007@gmail.com" TargetMode="External"/><Relationship Id="rId264" Type="http://schemas.openxmlformats.org/officeDocument/2006/relationships/hyperlink" Target="mailto:naveenm2008@gmail.com" TargetMode="External"/><Relationship Id="rId285" Type="http://schemas.openxmlformats.org/officeDocument/2006/relationships/hyperlink" Target="mailto:info@sridjtextiles.in" TargetMode="External"/><Relationship Id="rId17" Type="http://schemas.openxmlformats.org/officeDocument/2006/relationships/hyperlink" Target="mailto:jeyanth2003@yahoo.com" TargetMode="External"/><Relationship Id="rId38" Type="http://schemas.openxmlformats.org/officeDocument/2006/relationships/hyperlink" Target="mailto:umaspriya@gmail.com" TargetMode="External"/><Relationship Id="rId59" Type="http://schemas.openxmlformats.org/officeDocument/2006/relationships/hyperlink" Target="mailto:rajagopalramesh1973@gmail.com" TargetMode="External"/><Relationship Id="rId103" Type="http://schemas.openxmlformats.org/officeDocument/2006/relationships/hyperlink" Target="mailto:harir1977@yahoo.co.in" TargetMode="External"/><Relationship Id="rId124" Type="http://schemas.openxmlformats.org/officeDocument/2006/relationships/hyperlink" Target="mailto:du.rithi.2009@gmail.com" TargetMode="External"/><Relationship Id="rId310" Type="http://schemas.openxmlformats.org/officeDocument/2006/relationships/hyperlink" Target="mailto:vmurugadoss192@gmail.com" TargetMode="External"/><Relationship Id="rId70" Type="http://schemas.openxmlformats.org/officeDocument/2006/relationships/hyperlink" Target="mailto:geethaparhtibankpm@gmail.cpm" TargetMode="External"/><Relationship Id="rId91" Type="http://schemas.openxmlformats.org/officeDocument/2006/relationships/hyperlink" Target="mailto:vidyalamedu@gmail.com" TargetMode="External"/><Relationship Id="rId145" Type="http://schemas.openxmlformats.org/officeDocument/2006/relationships/hyperlink" Target="mailto:rathinuthu85@gmail.com" TargetMode="External"/><Relationship Id="rId166" Type="http://schemas.openxmlformats.org/officeDocument/2006/relationships/hyperlink" Target="mailto:maithilirajaguru@gmail.com" TargetMode="External"/><Relationship Id="rId187" Type="http://schemas.openxmlformats.org/officeDocument/2006/relationships/hyperlink" Target="mailto:logeshsharmila@gmail.com" TargetMode="External"/><Relationship Id="rId331" Type="http://schemas.openxmlformats.org/officeDocument/2006/relationships/hyperlink" Target="mailto:aerosarav@gmail.com" TargetMode="External"/><Relationship Id="rId352" Type="http://schemas.openxmlformats.org/officeDocument/2006/relationships/hyperlink" Target="mailto:vlakshmananrl@gmail.com" TargetMode="External"/><Relationship Id="rId1" Type="http://schemas.openxmlformats.org/officeDocument/2006/relationships/hyperlink" Target="mailto:mansoor26111994@gmail.com" TargetMode="External"/><Relationship Id="rId212" Type="http://schemas.openxmlformats.org/officeDocument/2006/relationships/hyperlink" Target="mailto:dhiwirakshi@gmail.com" TargetMode="External"/><Relationship Id="rId233" Type="http://schemas.openxmlformats.org/officeDocument/2006/relationships/hyperlink" Target="mailto:vanividylayaedc@gmail.com" TargetMode="External"/><Relationship Id="rId254" Type="http://schemas.openxmlformats.org/officeDocument/2006/relationships/hyperlink" Target="mailto:thangam.ks01@gmail.com" TargetMode="External"/><Relationship Id="rId28" Type="http://schemas.openxmlformats.org/officeDocument/2006/relationships/hyperlink" Target="mailto:balaji.bb774@gmail.com" TargetMode="External"/><Relationship Id="rId49" Type="http://schemas.openxmlformats.org/officeDocument/2006/relationships/hyperlink" Target="mailto:saravanavsr@gmail.com" TargetMode="External"/><Relationship Id="rId114" Type="http://schemas.openxmlformats.org/officeDocument/2006/relationships/hyperlink" Target="mailto:ssamusakthi@gmail.com" TargetMode="External"/><Relationship Id="rId275" Type="http://schemas.openxmlformats.org/officeDocument/2006/relationships/hyperlink" Target="mailto:sandhytrss@gmail.com" TargetMode="External"/><Relationship Id="rId296" Type="http://schemas.openxmlformats.org/officeDocument/2006/relationships/hyperlink" Target="mailto:aroanit@gmail.com" TargetMode="External"/><Relationship Id="rId300" Type="http://schemas.openxmlformats.org/officeDocument/2006/relationships/hyperlink" Target="mailto:aarurmurali@gmail.com" TargetMode="External"/><Relationship Id="rId60" Type="http://schemas.openxmlformats.org/officeDocument/2006/relationships/hyperlink" Target="mailto:uthra_laksh@yahoo.com" TargetMode="External"/><Relationship Id="rId81" Type="http://schemas.openxmlformats.org/officeDocument/2006/relationships/hyperlink" Target="mailto:gamesh362004@gmail,com" TargetMode="External"/><Relationship Id="rId135" Type="http://schemas.openxmlformats.org/officeDocument/2006/relationships/hyperlink" Target="mailto:senthilchess@gmail.com" TargetMode="External"/><Relationship Id="rId156" Type="http://schemas.openxmlformats.org/officeDocument/2006/relationships/hyperlink" Target="mailto:ekehya2596@gmail.com" TargetMode="External"/><Relationship Id="rId177" Type="http://schemas.openxmlformats.org/officeDocument/2006/relationships/hyperlink" Target="mailto:tst.yuva81@gmail.com" TargetMode="External"/><Relationship Id="rId198" Type="http://schemas.openxmlformats.org/officeDocument/2006/relationships/hyperlink" Target="mailto:RAJARAJANEL1974@GMAIL.COM" TargetMode="External"/><Relationship Id="rId321" Type="http://schemas.openxmlformats.org/officeDocument/2006/relationships/hyperlink" Target="mailto:drmythiliviswa@gmail.com" TargetMode="External"/><Relationship Id="rId342" Type="http://schemas.openxmlformats.org/officeDocument/2006/relationships/hyperlink" Target="mailto:pargunarajc@gmail.com" TargetMode="External"/><Relationship Id="rId202" Type="http://schemas.openxmlformats.org/officeDocument/2006/relationships/hyperlink" Target="mailto:pmsubasdixit@gmail.com" TargetMode="External"/><Relationship Id="rId223" Type="http://schemas.openxmlformats.org/officeDocument/2006/relationships/hyperlink" Target="mailto:MANIMARI4747@GMAIL.COM" TargetMode="External"/><Relationship Id="rId244" Type="http://schemas.openxmlformats.org/officeDocument/2006/relationships/hyperlink" Target="mailto:gayathriunit@gmail.com" TargetMode="External"/><Relationship Id="rId18" Type="http://schemas.openxmlformats.org/officeDocument/2006/relationships/hyperlink" Target="mailto:nimivivek@gmail.com" TargetMode="External"/><Relationship Id="rId39" Type="http://schemas.openxmlformats.org/officeDocument/2006/relationships/hyperlink" Target="mailto:muluraj02@gmail.com" TargetMode="External"/><Relationship Id="rId265" Type="http://schemas.openxmlformats.org/officeDocument/2006/relationships/hyperlink" Target="mailto:lalith@titan.co.in" TargetMode="External"/><Relationship Id="rId286" Type="http://schemas.openxmlformats.org/officeDocument/2006/relationships/hyperlink" Target="mailto:priyaranjini@gmail.com" TargetMode="External"/><Relationship Id="rId50" Type="http://schemas.openxmlformats.org/officeDocument/2006/relationships/hyperlink" Target="mailto:ahalya.vanchynathan@gmail.com" TargetMode="External"/><Relationship Id="rId104" Type="http://schemas.openxmlformats.org/officeDocument/2006/relationships/hyperlink" Target="mailto:sbi2009.snm@gmail.com" TargetMode="External"/><Relationship Id="rId125" Type="http://schemas.openxmlformats.org/officeDocument/2006/relationships/hyperlink" Target="mailto:ravinitha1830@gmail.com" TargetMode="External"/><Relationship Id="rId146" Type="http://schemas.openxmlformats.org/officeDocument/2006/relationships/hyperlink" Target="mailto:gokultamil57@gmail.com" TargetMode="External"/><Relationship Id="rId167" Type="http://schemas.openxmlformats.org/officeDocument/2006/relationships/hyperlink" Target="mailto:velmanirajan@gmail.com" TargetMode="External"/><Relationship Id="rId188" Type="http://schemas.openxmlformats.org/officeDocument/2006/relationships/hyperlink" Target="mailto:nanmaransworld@gmail.com" TargetMode="External"/><Relationship Id="rId311" Type="http://schemas.openxmlformats.org/officeDocument/2006/relationships/hyperlink" Target="mailto:praga.adv@gmail.com" TargetMode="External"/><Relationship Id="rId332" Type="http://schemas.openxmlformats.org/officeDocument/2006/relationships/hyperlink" Target="mailto:vels.velumani@gmail.com" TargetMode="External"/><Relationship Id="rId353" Type="http://schemas.openxmlformats.org/officeDocument/2006/relationships/hyperlink" Target="mailto:sskvani@gmail.com" TargetMode="External"/><Relationship Id="rId71" Type="http://schemas.openxmlformats.org/officeDocument/2006/relationships/hyperlink" Target="mailto:rajehschan@yahoo.com" TargetMode="External"/><Relationship Id="rId92" Type="http://schemas.openxmlformats.org/officeDocument/2006/relationships/hyperlink" Target="mailto:10tushessacademy@gmail.com" TargetMode="External"/><Relationship Id="rId213" Type="http://schemas.openxmlformats.org/officeDocument/2006/relationships/hyperlink" Target="mailto:sadhana.nl@gmail.com" TargetMode="External"/><Relationship Id="rId234" Type="http://schemas.openxmlformats.org/officeDocument/2006/relationships/hyperlink" Target="mailto:mmanjula@gmail.com" TargetMode="External"/><Relationship Id="rId2" Type="http://schemas.openxmlformats.org/officeDocument/2006/relationships/hyperlink" Target="mailto:mythireyanp@gmail.com" TargetMode="External"/><Relationship Id="rId29" Type="http://schemas.openxmlformats.org/officeDocument/2006/relationships/hyperlink" Target="mailto:vadivelumanivannan@yahoo.com" TargetMode="External"/><Relationship Id="rId255" Type="http://schemas.openxmlformats.org/officeDocument/2006/relationships/hyperlink" Target="mailto:bhuvan.ghanesh07@gmail.com" TargetMode="External"/><Relationship Id="rId276" Type="http://schemas.openxmlformats.org/officeDocument/2006/relationships/hyperlink" Target="mailto:mathesh9865767273@gmail.com" TargetMode="External"/><Relationship Id="rId297" Type="http://schemas.openxmlformats.org/officeDocument/2006/relationships/hyperlink" Target="mailto:umak1408@gmail.com" TargetMode="External"/><Relationship Id="rId40" Type="http://schemas.openxmlformats.org/officeDocument/2006/relationships/hyperlink" Target="mailto:muluraj02@gmail.com" TargetMode="External"/><Relationship Id="rId115" Type="http://schemas.openxmlformats.org/officeDocument/2006/relationships/hyperlink" Target="mailto:khariharan176@gmail.com" TargetMode="External"/><Relationship Id="rId136" Type="http://schemas.openxmlformats.org/officeDocument/2006/relationships/hyperlink" Target="mailto:durgasacu@gmail.com" TargetMode="External"/><Relationship Id="rId157" Type="http://schemas.openxmlformats.org/officeDocument/2006/relationships/hyperlink" Target="mailto:palanimuruganm7@gmail.com" TargetMode="External"/><Relationship Id="rId178" Type="http://schemas.openxmlformats.org/officeDocument/2006/relationships/hyperlink" Target="mailto:hariharantvm2005@gmail.com" TargetMode="External"/><Relationship Id="rId301" Type="http://schemas.openxmlformats.org/officeDocument/2006/relationships/hyperlink" Target="mailto:drpradeepr@rediffmail.com" TargetMode="External"/><Relationship Id="rId322" Type="http://schemas.openxmlformats.org/officeDocument/2006/relationships/hyperlink" Target="mailto:oviyachandran469@gmail.com" TargetMode="External"/><Relationship Id="rId343" Type="http://schemas.openxmlformats.org/officeDocument/2006/relationships/hyperlink" Target="mailto:gangadharan.r@gmail.com" TargetMode="External"/><Relationship Id="rId61" Type="http://schemas.openxmlformats.org/officeDocument/2006/relationships/hyperlink" Target="mailto:vel555murugn@gmail.com" TargetMode="External"/><Relationship Id="rId82" Type="http://schemas.openxmlformats.org/officeDocument/2006/relationships/hyperlink" Target="mailto:azeez2565@gmail.com" TargetMode="External"/><Relationship Id="rId199" Type="http://schemas.openxmlformats.org/officeDocument/2006/relationships/hyperlink" Target="mailto:msridevi81@gmail.com" TargetMode="External"/><Relationship Id="rId203" Type="http://schemas.openxmlformats.org/officeDocument/2006/relationships/hyperlink" Target="mailto:vlakshmananrl@gmail.com" TargetMode="External"/><Relationship Id="rId19" Type="http://schemas.openxmlformats.org/officeDocument/2006/relationships/hyperlink" Target="mailto:sundarvani2005@gmail.com" TargetMode="External"/><Relationship Id="rId224" Type="http://schemas.openxmlformats.org/officeDocument/2006/relationships/hyperlink" Target="mailto:emsuriya80@gmail.com" TargetMode="External"/><Relationship Id="rId245" Type="http://schemas.openxmlformats.org/officeDocument/2006/relationships/hyperlink" Target="mailto:mohansangeetha84@gmail.com" TargetMode="External"/><Relationship Id="rId266" Type="http://schemas.openxmlformats.org/officeDocument/2006/relationships/hyperlink" Target="mailto:sripriya.g28@gmail.com" TargetMode="External"/><Relationship Id="rId287" Type="http://schemas.openxmlformats.org/officeDocument/2006/relationships/hyperlink" Target="mailto:shankaradt36@gmail.com" TargetMode="External"/><Relationship Id="rId30" Type="http://schemas.openxmlformats.org/officeDocument/2006/relationships/hyperlink" Target="mailto:prakalna007@gmail" TargetMode="External"/><Relationship Id="rId105" Type="http://schemas.openxmlformats.org/officeDocument/2006/relationships/hyperlink" Target="mailto:sdsk1981@gmail.com" TargetMode="External"/><Relationship Id="rId126" Type="http://schemas.openxmlformats.org/officeDocument/2006/relationships/hyperlink" Target="mailto:tyaguhm@gmail.com" TargetMode="External"/><Relationship Id="rId147" Type="http://schemas.openxmlformats.org/officeDocument/2006/relationships/hyperlink" Target="mailto:vnrajathi@gmail.com" TargetMode="External"/><Relationship Id="rId168" Type="http://schemas.openxmlformats.org/officeDocument/2006/relationships/hyperlink" Target="mailto:thiruvazhi4@gmail.com" TargetMode="External"/><Relationship Id="rId312" Type="http://schemas.openxmlformats.org/officeDocument/2006/relationships/hyperlink" Target="mailto:dhamspranav@gmail.com" TargetMode="External"/><Relationship Id="rId333" Type="http://schemas.openxmlformats.org/officeDocument/2006/relationships/hyperlink" Target="mailto:nithyavino86330@gmail.com" TargetMode="External"/><Relationship Id="rId354" Type="http://schemas.openxmlformats.org/officeDocument/2006/relationships/hyperlink" Target="mailto:rajosh79@gmail.com" TargetMode="External"/><Relationship Id="rId51" Type="http://schemas.openxmlformats.org/officeDocument/2006/relationships/hyperlink" Target="mailto:narasimhanramya@yahoo.com" TargetMode="External"/><Relationship Id="rId72" Type="http://schemas.openxmlformats.org/officeDocument/2006/relationships/hyperlink" Target="mailto:jayasudha2121@gmail.com" TargetMode="External"/><Relationship Id="rId93" Type="http://schemas.openxmlformats.org/officeDocument/2006/relationships/hyperlink" Target="mailto:swethakrishnaraj@yahoo,com" TargetMode="External"/><Relationship Id="rId189" Type="http://schemas.openxmlformats.org/officeDocument/2006/relationships/hyperlink" Target="mailto:psakthivelcivil@gmail.com" TargetMode="External"/><Relationship Id="rId3" Type="http://schemas.openxmlformats.org/officeDocument/2006/relationships/hyperlink" Target="mailto:pinkayrajesh@gmail.com" TargetMode="External"/><Relationship Id="rId214" Type="http://schemas.openxmlformats.org/officeDocument/2006/relationships/hyperlink" Target="mailto:lgsaj1972@gmail.com" TargetMode="External"/><Relationship Id="rId235" Type="http://schemas.openxmlformats.org/officeDocument/2006/relationships/hyperlink" Target="mailto:srimozhi.sakthivel@gmail.com" TargetMode="External"/><Relationship Id="rId256" Type="http://schemas.openxmlformats.org/officeDocument/2006/relationships/hyperlink" Target="mailto:pathi71@gmail.com" TargetMode="External"/><Relationship Id="rId277" Type="http://schemas.openxmlformats.org/officeDocument/2006/relationships/hyperlink" Target="mailto:samco1972@gmail.com" TargetMode="External"/><Relationship Id="rId298" Type="http://schemas.openxmlformats.org/officeDocument/2006/relationships/hyperlink" Target="mailto:prasanyas@yahoo.co.in" TargetMode="External"/><Relationship Id="rId116" Type="http://schemas.openxmlformats.org/officeDocument/2006/relationships/hyperlink" Target="mailto:visvanathan@gmail.com" TargetMode="External"/><Relationship Id="rId137" Type="http://schemas.openxmlformats.org/officeDocument/2006/relationships/hyperlink" Target="mailto:akarthikeyanharsh@gmail.com" TargetMode="External"/><Relationship Id="rId158" Type="http://schemas.openxmlformats.org/officeDocument/2006/relationships/hyperlink" Target="mailto:dharmaraj.ikz@gmail.com" TargetMode="External"/><Relationship Id="rId302" Type="http://schemas.openxmlformats.org/officeDocument/2006/relationships/hyperlink" Target="mailto:adithyasivesh2010@gmail.com" TargetMode="External"/><Relationship Id="rId323" Type="http://schemas.openxmlformats.org/officeDocument/2006/relationships/hyperlink" Target="mailto:gselva1979@gmail.com" TargetMode="External"/><Relationship Id="rId344" Type="http://schemas.openxmlformats.org/officeDocument/2006/relationships/hyperlink" Target="mailto:sumamurthy1978@gmail.com" TargetMode="External"/><Relationship Id="rId20" Type="http://schemas.openxmlformats.org/officeDocument/2006/relationships/hyperlink" Target="mailto:praklna007@gmail.com" TargetMode="External"/><Relationship Id="rId41" Type="http://schemas.openxmlformats.org/officeDocument/2006/relationships/hyperlink" Target="mailto:varshahari2004@gmail.com" TargetMode="External"/><Relationship Id="rId62" Type="http://schemas.openxmlformats.org/officeDocument/2006/relationships/hyperlink" Target="mailto:rahimanisha@gmail.com" TargetMode="External"/><Relationship Id="rId83" Type="http://schemas.openxmlformats.org/officeDocument/2006/relationships/hyperlink" Target="mailto:rnithyaprakash@gmail.com" TargetMode="External"/><Relationship Id="rId179" Type="http://schemas.openxmlformats.org/officeDocument/2006/relationships/hyperlink" Target="mailto:mouligmoorthy@gmail.com" TargetMode="External"/></Relationships>
</file>

<file path=xl/worksheets/_rels/sheet2.xml.rels><?xml version="1.0" encoding="UTF-8" standalone="yes"?>
<Relationships xmlns="http://schemas.openxmlformats.org/package/2006/relationships"><Relationship Id="rId117" Type="http://schemas.openxmlformats.org/officeDocument/2006/relationships/hyperlink" Target="mailto:chessarputha@gmail.com" TargetMode="External"/><Relationship Id="rId299" Type="http://schemas.openxmlformats.org/officeDocument/2006/relationships/hyperlink" Target="mailto:michaelraj_98@yahoo.com" TargetMode="External"/><Relationship Id="rId671" Type="http://schemas.openxmlformats.org/officeDocument/2006/relationships/hyperlink" Target="mailto:praga.adv@gmail.com" TargetMode="External"/><Relationship Id="rId21" Type="http://schemas.openxmlformats.org/officeDocument/2006/relationships/hyperlink" Target="mailto:shivais@yahoo.com" TargetMode="External"/><Relationship Id="rId63" Type="http://schemas.openxmlformats.org/officeDocument/2006/relationships/hyperlink" Target="mailto:spman1008@gmail.com" TargetMode="External"/><Relationship Id="rId159" Type="http://schemas.openxmlformats.org/officeDocument/2006/relationships/hyperlink" Target="mailto:rraishali2001@gmail.com" TargetMode="External"/><Relationship Id="rId324" Type="http://schemas.openxmlformats.org/officeDocument/2006/relationships/hyperlink" Target="mailto:vivekanandan974@gmail.com" TargetMode="External"/><Relationship Id="rId366" Type="http://schemas.openxmlformats.org/officeDocument/2006/relationships/hyperlink" Target="mailto:ananthi31784@gmail.com" TargetMode="External"/><Relationship Id="rId531" Type="http://schemas.openxmlformats.org/officeDocument/2006/relationships/hyperlink" Target="mailto:lksundaram@yahoo.com" TargetMode="External"/><Relationship Id="rId573" Type="http://schemas.openxmlformats.org/officeDocument/2006/relationships/hyperlink" Target="mailto:narayanancr2003@yahoo.co.in" TargetMode="External"/><Relationship Id="rId629" Type="http://schemas.openxmlformats.org/officeDocument/2006/relationships/hyperlink" Target="mailto:chitra1307@gmail.com" TargetMode="External"/><Relationship Id="rId170" Type="http://schemas.openxmlformats.org/officeDocument/2006/relationships/hyperlink" Target="mailto:muruganantham@gmail.com" TargetMode="External"/><Relationship Id="rId226" Type="http://schemas.openxmlformats.org/officeDocument/2006/relationships/hyperlink" Target="mailto:thirumal85@gmail.com" TargetMode="External"/><Relationship Id="rId433" Type="http://schemas.openxmlformats.org/officeDocument/2006/relationships/hyperlink" Target="mailto:JPANAND3233@GMAIL.COM" TargetMode="External"/><Relationship Id="rId268" Type="http://schemas.openxmlformats.org/officeDocument/2006/relationships/hyperlink" Target="mailto:salamelu@haratpetroleum.in" TargetMode="External"/><Relationship Id="rId475" Type="http://schemas.openxmlformats.org/officeDocument/2006/relationships/hyperlink" Target="mailto:murali2612@gmail.com" TargetMode="External"/><Relationship Id="rId640" Type="http://schemas.openxmlformats.org/officeDocument/2006/relationships/hyperlink" Target="mailto:phoenixnalin@gmail.com" TargetMode="External"/><Relationship Id="rId682" Type="http://schemas.openxmlformats.org/officeDocument/2006/relationships/hyperlink" Target="mailto:anithakarur86@gmail.com" TargetMode="External"/><Relationship Id="rId32" Type="http://schemas.openxmlformats.org/officeDocument/2006/relationships/hyperlink" Target="mailto:bp-suba2003@yahoo.co.in" TargetMode="External"/><Relationship Id="rId74" Type="http://schemas.openxmlformats.org/officeDocument/2006/relationships/hyperlink" Target="mailto:geetgod11@yahoo.co.in" TargetMode="External"/><Relationship Id="rId128" Type="http://schemas.openxmlformats.org/officeDocument/2006/relationships/hyperlink" Target="mailto:vnarayananlie@gmail.com" TargetMode="External"/><Relationship Id="rId335" Type="http://schemas.openxmlformats.org/officeDocument/2006/relationships/hyperlink" Target="mailto:shivam609@gmail.com" TargetMode="External"/><Relationship Id="rId377" Type="http://schemas.openxmlformats.org/officeDocument/2006/relationships/hyperlink" Target="mailto:mouleeskk@gmail.com" TargetMode="External"/><Relationship Id="rId500" Type="http://schemas.openxmlformats.org/officeDocument/2006/relationships/hyperlink" Target="mailto:sivatvm7@gmail.com" TargetMode="External"/><Relationship Id="rId542" Type="http://schemas.openxmlformats.org/officeDocument/2006/relationships/hyperlink" Target="mailto:softchicks@gmail.com" TargetMode="External"/><Relationship Id="rId584" Type="http://schemas.openxmlformats.org/officeDocument/2006/relationships/hyperlink" Target="mailto:gdsmonisha@gmail.com" TargetMode="External"/><Relationship Id="rId5" Type="http://schemas.openxmlformats.org/officeDocument/2006/relationships/hyperlink" Target="mailto:Senthi2kumar.m.@gmail.com" TargetMode="External"/><Relationship Id="rId181" Type="http://schemas.openxmlformats.org/officeDocument/2006/relationships/hyperlink" Target="mailto:kasitnagar@gmail.com" TargetMode="External"/><Relationship Id="rId237" Type="http://schemas.openxmlformats.org/officeDocument/2006/relationships/hyperlink" Target="mailto:sandya7c@gmail.com" TargetMode="External"/><Relationship Id="rId402" Type="http://schemas.openxmlformats.org/officeDocument/2006/relationships/hyperlink" Target="mailto:baby29766@gmailcom" TargetMode="External"/><Relationship Id="rId279" Type="http://schemas.openxmlformats.org/officeDocument/2006/relationships/hyperlink" Target="mailto:kirubakaranmadhavan@gmail.com" TargetMode="External"/><Relationship Id="rId444" Type="http://schemas.openxmlformats.org/officeDocument/2006/relationships/hyperlink" Target="mailto:genitagladys2002@gmail.com" TargetMode="External"/><Relationship Id="rId486" Type="http://schemas.openxmlformats.org/officeDocument/2006/relationships/hyperlink" Target="mailto:ssuganthan2009@rediffmail.com" TargetMode="External"/><Relationship Id="rId651" Type="http://schemas.openxmlformats.org/officeDocument/2006/relationships/hyperlink" Target="mailto:vinothking7@yahoo.com" TargetMode="External"/><Relationship Id="rId43" Type="http://schemas.openxmlformats.org/officeDocument/2006/relationships/hyperlink" Target="mailto:hussainbaig@rediffmail.com" TargetMode="External"/><Relationship Id="rId139" Type="http://schemas.openxmlformats.org/officeDocument/2006/relationships/hyperlink" Target="mailto:mdhararal@72gmail.com" TargetMode="External"/><Relationship Id="rId290" Type="http://schemas.openxmlformats.org/officeDocument/2006/relationships/hyperlink" Target="mailto:spechi100@gmail.com" TargetMode="External"/><Relationship Id="rId304" Type="http://schemas.openxmlformats.org/officeDocument/2006/relationships/hyperlink" Target="mailto:sridevichandru01@gmail.com" TargetMode="External"/><Relationship Id="rId346" Type="http://schemas.openxmlformats.org/officeDocument/2006/relationships/hyperlink" Target="mailto:stsarovanan@gmail.com" TargetMode="External"/><Relationship Id="rId388" Type="http://schemas.openxmlformats.org/officeDocument/2006/relationships/hyperlink" Target="mailto:sanjayenterprises01@gmail.com" TargetMode="External"/><Relationship Id="rId511" Type="http://schemas.openxmlformats.org/officeDocument/2006/relationships/hyperlink" Target="mailto:Rahulgokul@gmail.com" TargetMode="External"/><Relationship Id="rId553" Type="http://schemas.openxmlformats.org/officeDocument/2006/relationships/hyperlink" Target="mailto:psathish@gmail.com" TargetMode="External"/><Relationship Id="rId609" Type="http://schemas.openxmlformats.org/officeDocument/2006/relationships/hyperlink" Target="mailto:ssraja9444@gmail.com" TargetMode="External"/><Relationship Id="rId85" Type="http://schemas.openxmlformats.org/officeDocument/2006/relationships/hyperlink" Target="mailto:vtmage@gmail.com" TargetMode="External"/><Relationship Id="rId150" Type="http://schemas.openxmlformats.org/officeDocument/2006/relationships/hyperlink" Target="mailto:balakannamma96@gmail.com" TargetMode="External"/><Relationship Id="rId192" Type="http://schemas.openxmlformats.org/officeDocument/2006/relationships/hyperlink" Target="mailto:vsaganapriya@yahoo.com" TargetMode="External"/><Relationship Id="rId206" Type="http://schemas.openxmlformats.org/officeDocument/2006/relationships/hyperlink" Target="mailto:rajanmadurai@rediffmail.com" TargetMode="External"/><Relationship Id="rId413" Type="http://schemas.openxmlformats.org/officeDocument/2006/relationships/hyperlink" Target="mailto:anandhi31784@gmail.com" TargetMode="External"/><Relationship Id="rId595" Type="http://schemas.openxmlformats.org/officeDocument/2006/relationships/hyperlink" Target="mailto:kaviie76@gmail.com" TargetMode="External"/><Relationship Id="rId248" Type="http://schemas.openxmlformats.org/officeDocument/2006/relationships/hyperlink" Target="mailto:emailrathika@gmail.com" TargetMode="External"/><Relationship Id="rId455" Type="http://schemas.openxmlformats.org/officeDocument/2006/relationships/hyperlink" Target="mailto:kaavyamona@rediffmail.com" TargetMode="External"/><Relationship Id="rId497" Type="http://schemas.openxmlformats.org/officeDocument/2006/relationships/hyperlink" Target="mailto:chesssiva@gmail.com" TargetMode="External"/><Relationship Id="rId620" Type="http://schemas.openxmlformats.org/officeDocument/2006/relationships/hyperlink" Target="mailto:saravananjvkc@gmail.com" TargetMode="External"/><Relationship Id="rId662" Type="http://schemas.openxmlformats.org/officeDocument/2006/relationships/hyperlink" Target="mailto:pgowthaman400@gmail.com" TargetMode="External"/><Relationship Id="rId12" Type="http://schemas.openxmlformats.org/officeDocument/2006/relationships/hyperlink" Target="mailto:vallimyil@gmail.com" TargetMode="External"/><Relationship Id="rId108" Type="http://schemas.openxmlformats.org/officeDocument/2006/relationships/hyperlink" Target="mailto:kamakshisuba@yhaoo.com" TargetMode="External"/><Relationship Id="rId315" Type="http://schemas.openxmlformats.org/officeDocument/2006/relationships/hyperlink" Target="mailto:jd.nadar@gmail.com" TargetMode="External"/><Relationship Id="rId357" Type="http://schemas.openxmlformats.org/officeDocument/2006/relationships/hyperlink" Target="mailto:krithi.abhi@gmail.com" TargetMode="External"/><Relationship Id="rId522" Type="http://schemas.openxmlformats.org/officeDocument/2006/relationships/hyperlink" Target="mailto:softchicks@gmail.com" TargetMode="External"/><Relationship Id="rId54" Type="http://schemas.openxmlformats.org/officeDocument/2006/relationships/hyperlink" Target="mailto:sunsfam@rediffmail.com" TargetMode="External"/><Relationship Id="rId96" Type="http://schemas.openxmlformats.org/officeDocument/2006/relationships/hyperlink" Target="mailto:nskrithishan@gmail.com" TargetMode="External"/><Relationship Id="rId161" Type="http://schemas.openxmlformats.org/officeDocument/2006/relationships/hyperlink" Target="mailto:r_rajagopal415@rediffmail.com" TargetMode="External"/><Relationship Id="rId217" Type="http://schemas.openxmlformats.org/officeDocument/2006/relationships/hyperlink" Target="mailto:ashokmsc1983@gmail.com" TargetMode="External"/><Relationship Id="rId399" Type="http://schemas.openxmlformats.org/officeDocument/2006/relationships/hyperlink" Target="mailto:magi.muthu@gmail.com" TargetMode="External"/><Relationship Id="rId564" Type="http://schemas.openxmlformats.org/officeDocument/2006/relationships/hyperlink" Target="mailto:murali_tmb@yahoo.co.in" TargetMode="External"/><Relationship Id="rId259" Type="http://schemas.openxmlformats.org/officeDocument/2006/relationships/hyperlink" Target="mailto:mohan_allsec@yhaoo.com" TargetMode="External"/><Relationship Id="rId424" Type="http://schemas.openxmlformats.org/officeDocument/2006/relationships/hyperlink" Target="mailto:saranpremi@yahoo.co.in" TargetMode="External"/><Relationship Id="rId466" Type="http://schemas.openxmlformats.org/officeDocument/2006/relationships/hyperlink" Target="mailto:srirangan1973@gmail.com" TargetMode="External"/><Relationship Id="rId631" Type="http://schemas.openxmlformats.org/officeDocument/2006/relationships/hyperlink" Target="mailto:nanthakumar1125@gmail.com" TargetMode="External"/><Relationship Id="rId673" Type="http://schemas.openxmlformats.org/officeDocument/2006/relationships/hyperlink" Target="mailto:akihi.bhuvan@gmail.com" TargetMode="External"/><Relationship Id="rId23" Type="http://schemas.openxmlformats.org/officeDocument/2006/relationships/hyperlink" Target="mailto:sansenkus@gmail.com" TargetMode="External"/><Relationship Id="rId119" Type="http://schemas.openxmlformats.org/officeDocument/2006/relationships/hyperlink" Target="mailto:chessravichandran@gmail.com" TargetMode="External"/><Relationship Id="rId270" Type="http://schemas.openxmlformats.org/officeDocument/2006/relationships/hyperlink" Target="mailto:rajudurairaj47@gmail.com" TargetMode="External"/><Relationship Id="rId326" Type="http://schemas.openxmlformats.org/officeDocument/2006/relationships/hyperlink" Target="mailto:susish@gmail.com" TargetMode="External"/><Relationship Id="rId533" Type="http://schemas.openxmlformats.org/officeDocument/2006/relationships/hyperlink" Target="mailto:kesavan73036@gmail.com" TargetMode="External"/><Relationship Id="rId65" Type="http://schemas.openxmlformats.org/officeDocument/2006/relationships/hyperlink" Target="mailto:kalpanashaari@gmail.com" TargetMode="External"/><Relationship Id="rId130" Type="http://schemas.openxmlformats.org/officeDocument/2006/relationships/hyperlink" Target="mailto:rajesh_s77@yahoo.com" TargetMode="External"/><Relationship Id="rId368" Type="http://schemas.openxmlformats.org/officeDocument/2006/relationships/hyperlink" Target="mailto:sunjaishas@gmail.com" TargetMode="External"/><Relationship Id="rId575" Type="http://schemas.openxmlformats.org/officeDocument/2006/relationships/hyperlink" Target="mailto:vinnimontfort@icloud.com" TargetMode="External"/><Relationship Id="rId172" Type="http://schemas.openxmlformats.org/officeDocument/2006/relationships/hyperlink" Target="mailto:sudipan.textiles@gmail.com" TargetMode="External"/><Relationship Id="rId228" Type="http://schemas.openxmlformats.org/officeDocument/2006/relationships/hyperlink" Target="mailto:kumarsince98@gmail.com" TargetMode="External"/><Relationship Id="rId435" Type="http://schemas.openxmlformats.org/officeDocument/2006/relationships/hyperlink" Target="mailto:EKRASHABDUL@GMAIL.COM" TargetMode="External"/><Relationship Id="rId477" Type="http://schemas.openxmlformats.org/officeDocument/2006/relationships/hyperlink" Target="mailto:rubansanjay65@gmail.co," TargetMode="External"/><Relationship Id="rId600" Type="http://schemas.openxmlformats.org/officeDocument/2006/relationships/hyperlink" Target="mailto:phoenixnalin@gmail.com" TargetMode="External"/><Relationship Id="rId642" Type="http://schemas.openxmlformats.org/officeDocument/2006/relationships/hyperlink" Target="mailto:mohantharun525@gmail.com" TargetMode="External"/><Relationship Id="rId684" Type="http://schemas.openxmlformats.org/officeDocument/2006/relationships/hyperlink" Target="mailto:satnar123@yahoo.com" TargetMode="External"/><Relationship Id="rId281" Type="http://schemas.openxmlformats.org/officeDocument/2006/relationships/hyperlink" Target="mailto:silverstoneshirt@gmail.com" TargetMode="External"/><Relationship Id="rId337" Type="http://schemas.openxmlformats.org/officeDocument/2006/relationships/hyperlink" Target="mailto:umarani75@gmail.com" TargetMode="External"/><Relationship Id="rId502" Type="http://schemas.openxmlformats.org/officeDocument/2006/relationships/hyperlink" Target="mailto:drsubasasivakumar@gmail.com" TargetMode="External"/><Relationship Id="rId34" Type="http://schemas.openxmlformats.org/officeDocument/2006/relationships/hyperlink" Target="mailto:emmanuelebj@gmail.com" TargetMode="External"/><Relationship Id="rId76" Type="http://schemas.openxmlformats.org/officeDocument/2006/relationships/hyperlink" Target="mailto:anna_malai@yahoo.com" TargetMode="External"/><Relationship Id="rId141" Type="http://schemas.openxmlformats.org/officeDocument/2006/relationships/hyperlink" Target="mailto:nags_nivetha@hotmail.com" TargetMode="External"/><Relationship Id="rId379" Type="http://schemas.openxmlformats.org/officeDocument/2006/relationships/hyperlink" Target="mailto:vanaraajan@gmail.com" TargetMode="External"/><Relationship Id="rId544" Type="http://schemas.openxmlformats.org/officeDocument/2006/relationships/hyperlink" Target="mailto:vabiyuva@gmail.com" TargetMode="External"/><Relationship Id="rId586" Type="http://schemas.openxmlformats.org/officeDocument/2006/relationships/hyperlink" Target="mailto:sarasubu75@gmail.com" TargetMode="External"/><Relationship Id="rId7" Type="http://schemas.openxmlformats.org/officeDocument/2006/relationships/hyperlink" Target="mailto:suja_srk@yahoo.com" TargetMode="External"/><Relationship Id="rId183" Type="http://schemas.openxmlformats.org/officeDocument/2006/relationships/hyperlink" Target="mailto:visakksheeramasamy@gmail.com" TargetMode="External"/><Relationship Id="rId239" Type="http://schemas.openxmlformats.org/officeDocument/2006/relationships/hyperlink" Target="mailto:itashasham@gmail.com" TargetMode="External"/><Relationship Id="rId390" Type="http://schemas.openxmlformats.org/officeDocument/2006/relationships/hyperlink" Target="mailto:ravi_gre@yahoo.com" TargetMode="External"/><Relationship Id="rId404" Type="http://schemas.openxmlformats.org/officeDocument/2006/relationships/hyperlink" Target="mailto:arumugamkk@gmail.com" TargetMode="External"/><Relationship Id="rId446" Type="http://schemas.openxmlformats.org/officeDocument/2006/relationships/hyperlink" Target="mailto:lakshmikumaran2010@gmail.com" TargetMode="External"/><Relationship Id="rId611" Type="http://schemas.openxmlformats.org/officeDocument/2006/relationships/hyperlink" Target="mailto:murugeshrithu@gmail.com" TargetMode="External"/><Relationship Id="rId653" Type="http://schemas.openxmlformats.org/officeDocument/2006/relationships/hyperlink" Target="mailto:bharanejaisuk@gmail.com" TargetMode="External"/><Relationship Id="rId250" Type="http://schemas.openxmlformats.org/officeDocument/2006/relationships/hyperlink" Target="mailto:jaivantr@gmail.com" TargetMode="External"/><Relationship Id="rId292" Type="http://schemas.openxmlformats.org/officeDocument/2006/relationships/hyperlink" Target="mailto:velutel_t@yahoo.com" TargetMode="External"/><Relationship Id="rId306" Type="http://schemas.openxmlformats.org/officeDocument/2006/relationships/hyperlink" Target="mailto:dhanasekaransuresh@yahoo.com" TargetMode="External"/><Relationship Id="rId488" Type="http://schemas.openxmlformats.org/officeDocument/2006/relationships/hyperlink" Target="mailto:suryacnc@yahoo.in" TargetMode="External"/><Relationship Id="rId45" Type="http://schemas.openxmlformats.org/officeDocument/2006/relationships/hyperlink" Target="mailto:rsureshblore@yahoo.com" TargetMode="External"/><Relationship Id="rId87" Type="http://schemas.openxmlformats.org/officeDocument/2006/relationships/hyperlink" Target="mailto:sathish27into@gmail.com" TargetMode="External"/><Relationship Id="rId110" Type="http://schemas.openxmlformats.org/officeDocument/2006/relationships/hyperlink" Target="mailto:crrameshbabu64@gmail.com" TargetMode="External"/><Relationship Id="rId348" Type="http://schemas.openxmlformats.org/officeDocument/2006/relationships/hyperlink" Target="mailto:thiraviaraj.s@gmail.com" TargetMode="External"/><Relationship Id="rId513" Type="http://schemas.openxmlformats.org/officeDocument/2006/relationships/hyperlink" Target="mailto:sriharytry@gmail.com" TargetMode="External"/><Relationship Id="rId555" Type="http://schemas.openxmlformats.org/officeDocument/2006/relationships/hyperlink" Target="mailto:athisuthi.b@gmail.com" TargetMode="External"/><Relationship Id="rId597" Type="http://schemas.openxmlformats.org/officeDocument/2006/relationships/hyperlink" Target="mailto:mohangdr39@gmail.com" TargetMode="External"/><Relationship Id="rId152" Type="http://schemas.openxmlformats.org/officeDocument/2006/relationships/hyperlink" Target="mailto:rameshwite.ram@gmail.com" TargetMode="External"/><Relationship Id="rId194" Type="http://schemas.openxmlformats.org/officeDocument/2006/relationships/hyperlink" Target="mailto:parthibanedndept@gmail.cpm" TargetMode="External"/><Relationship Id="rId208" Type="http://schemas.openxmlformats.org/officeDocument/2006/relationships/hyperlink" Target="mailto:zeropoint26@gmail.com" TargetMode="External"/><Relationship Id="rId415" Type="http://schemas.openxmlformats.org/officeDocument/2006/relationships/hyperlink" Target="mailto:jk16061973@gmail.com" TargetMode="External"/><Relationship Id="rId457" Type="http://schemas.openxmlformats.org/officeDocument/2006/relationships/hyperlink" Target="mailto:gobikongu1010@gmail.com" TargetMode="External"/><Relationship Id="rId622" Type="http://schemas.openxmlformats.org/officeDocument/2006/relationships/hyperlink" Target="mailto:gvelu2@yahoo.co.in" TargetMode="External"/><Relationship Id="rId261" Type="http://schemas.openxmlformats.org/officeDocument/2006/relationships/hyperlink" Target="mailto:sujita_suresh@yahoo.com" TargetMode="External"/><Relationship Id="rId499" Type="http://schemas.openxmlformats.org/officeDocument/2006/relationships/hyperlink" Target="mailto:agriessai72@gmail.com" TargetMode="External"/><Relationship Id="rId664" Type="http://schemas.openxmlformats.org/officeDocument/2006/relationships/hyperlink" Target="mailto:suminambi@gmail.com" TargetMode="External"/><Relationship Id="rId14" Type="http://schemas.openxmlformats.org/officeDocument/2006/relationships/hyperlink" Target="mailto:sivaramesh2001@gmail.com" TargetMode="External"/><Relationship Id="rId56" Type="http://schemas.openxmlformats.org/officeDocument/2006/relationships/hyperlink" Target="mailto:mramkumar83@gmail.comq" TargetMode="External"/><Relationship Id="rId317" Type="http://schemas.openxmlformats.org/officeDocument/2006/relationships/hyperlink" Target="mailto:saranyaece231291@gmail.com" TargetMode="External"/><Relationship Id="rId359" Type="http://schemas.openxmlformats.org/officeDocument/2006/relationships/hyperlink" Target="mailto:avalontuty@dataone.in" TargetMode="External"/><Relationship Id="rId524" Type="http://schemas.openxmlformats.org/officeDocument/2006/relationships/hyperlink" Target="mailto:padmalathasanthakumar@gmail.com" TargetMode="External"/><Relationship Id="rId566" Type="http://schemas.openxmlformats.org/officeDocument/2006/relationships/hyperlink" Target="mailto:skmani1970@gmail.com" TargetMode="External"/><Relationship Id="rId98" Type="http://schemas.openxmlformats.org/officeDocument/2006/relationships/hyperlink" Target="mailto:monishachess@gmail.com" TargetMode="External"/><Relationship Id="rId121" Type="http://schemas.openxmlformats.org/officeDocument/2006/relationships/hyperlink" Target="mailto:amsravi@gmail.com" TargetMode="External"/><Relationship Id="rId163" Type="http://schemas.openxmlformats.org/officeDocument/2006/relationships/hyperlink" Target="mailto:sugiema@hotmail.com" TargetMode="External"/><Relationship Id="rId219" Type="http://schemas.openxmlformats.org/officeDocument/2006/relationships/hyperlink" Target="mailto:kavikiran22200@gmail.com" TargetMode="External"/><Relationship Id="rId370" Type="http://schemas.openxmlformats.org/officeDocument/2006/relationships/hyperlink" Target="mailto:jayadevgenius1506@gmail.com" TargetMode="External"/><Relationship Id="rId426" Type="http://schemas.openxmlformats.org/officeDocument/2006/relationships/hyperlink" Target="mailto:jaganpsarathy@gmail.com" TargetMode="External"/><Relationship Id="rId633" Type="http://schemas.openxmlformats.org/officeDocument/2006/relationships/hyperlink" Target="mailto:shobanaeco@gmail.com" TargetMode="External"/><Relationship Id="rId230" Type="http://schemas.openxmlformats.org/officeDocument/2006/relationships/hyperlink" Target="mailto:daffodils.am@gmail.com" TargetMode="External"/><Relationship Id="rId468" Type="http://schemas.openxmlformats.org/officeDocument/2006/relationships/hyperlink" Target="mailto:manikam.narayan@yahoo.com" TargetMode="External"/><Relationship Id="rId675" Type="http://schemas.openxmlformats.org/officeDocument/2006/relationships/hyperlink" Target="mailto:logeswari.baskaran@gmail.com" TargetMode="External"/><Relationship Id="rId25" Type="http://schemas.openxmlformats.org/officeDocument/2006/relationships/hyperlink" Target="mailto:RAM2006PRO@gmail.com" TargetMode="External"/><Relationship Id="rId67" Type="http://schemas.openxmlformats.org/officeDocument/2006/relationships/hyperlink" Target="mailto:jerry28981@gmail.com" TargetMode="External"/><Relationship Id="rId272" Type="http://schemas.openxmlformats.org/officeDocument/2006/relationships/hyperlink" Target="mailto:selvamprlya018@gmail.com" TargetMode="External"/><Relationship Id="rId328" Type="http://schemas.openxmlformats.org/officeDocument/2006/relationships/hyperlink" Target="mailto:mohan_kumar2001@gmail.com" TargetMode="External"/><Relationship Id="rId535" Type="http://schemas.openxmlformats.org/officeDocument/2006/relationships/hyperlink" Target="mailto:lekshanth@gmail.com" TargetMode="External"/><Relationship Id="rId577" Type="http://schemas.openxmlformats.org/officeDocument/2006/relationships/hyperlink" Target="mailto:athisuthi.b@gmail.com" TargetMode="External"/><Relationship Id="rId132" Type="http://schemas.openxmlformats.org/officeDocument/2006/relationships/hyperlink" Target="mailto:rithric.gautam@gmail.com" TargetMode="External"/><Relationship Id="rId174" Type="http://schemas.openxmlformats.org/officeDocument/2006/relationships/hyperlink" Target="mailto:gopalmadhav@gmail.com" TargetMode="External"/><Relationship Id="rId381" Type="http://schemas.openxmlformats.org/officeDocument/2006/relationships/hyperlink" Target="mailto:agschropet@gmail.com" TargetMode="External"/><Relationship Id="rId602" Type="http://schemas.openxmlformats.org/officeDocument/2006/relationships/hyperlink" Target="mailto:pradeephosure1979@gmail.com" TargetMode="External"/><Relationship Id="rId241" Type="http://schemas.openxmlformats.org/officeDocument/2006/relationships/hyperlink" Target="mailto:bane13m@gmail.com" TargetMode="External"/><Relationship Id="rId437" Type="http://schemas.openxmlformats.org/officeDocument/2006/relationships/hyperlink" Target="mailto:KARTHICSP201@GMAIL.COM" TargetMode="External"/><Relationship Id="rId479" Type="http://schemas.openxmlformats.org/officeDocument/2006/relationships/hyperlink" Target="mailto:rraj6023@gmail.com" TargetMode="External"/><Relationship Id="rId644" Type="http://schemas.openxmlformats.org/officeDocument/2006/relationships/hyperlink" Target="mailto:teevera@gmail.com" TargetMode="External"/><Relationship Id="rId686" Type="http://schemas.openxmlformats.org/officeDocument/2006/relationships/printerSettings" Target="../printerSettings/printerSettings1.bin"/><Relationship Id="rId36" Type="http://schemas.openxmlformats.org/officeDocument/2006/relationships/hyperlink" Target="mailto:sampathsairam31@rediffmail.com" TargetMode="External"/><Relationship Id="rId283" Type="http://schemas.openxmlformats.org/officeDocument/2006/relationships/hyperlink" Target="mailto:uniranjan64@yahoo.com" TargetMode="External"/><Relationship Id="rId339" Type="http://schemas.openxmlformats.org/officeDocument/2006/relationships/hyperlink" Target="mailto:sathiyaramanan27@gmail.com" TargetMode="External"/><Relationship Id="rId490" Type="http://schemas.openxmlformats.org/officeDocument/2006/relationships/hyperlink" Target="mailto:devigraphics108@gmail.com" TargetMode="External"/><Relationship Id="rId504" Type="http://schemas.openxmlformats.org/officeDocument/2006/relationships/hyperlink" Target="mailto:Sathkrishnaa@gmail.com" TargetMode="External"/><Relationship Id="rId546" Type="http://schemas.openxmlformats.org/officeDocument/2006/relationships/hyperlink" Target="mailto:pasuprasanna1622006@gmail.com" TargetMode="External"/><Relationship Id="rId78" Type="http://schemas.openxmlformats.org/officeDocument/2006/relationships/hyperlink" Target="mailto:venkatmeena24@gmail.com" TargetMode="External"/><Relationship Id="rId101" Type="http://schemas.openxmlformats.org/officeDocument/2006/relationships/hyperlink" Target="mailto:smonish2005@gmail.com" TargetMode="External"/><Relationship Id="rId143" Type="http://schemas.openxmlformats.org/officeDocument/2006/relationships/hyperlink" Target="mailto:masanamvasanth@gmail.com" TargetMode="External"/><Relationship Id="rId185" Type="http://schemas.openxmlformats.org/officeDocument/2006/relationships/hyperlink" Target="mailto:sai_rekha@gmail.com" TargetMode="External"/><Relationship Id="rId350" Type="http://schemas.openxmlformats.org/officeDocument/2006/relationships/hyperlink" Target="mailto:mpvino007@gmail.com" TargetMode="External"/><Relationship Id="rId406" Type="http://schemas.openxmlformats.org/officeDocument/2006/relationships/hyperlink" Target="mailto:kln1973@reddiffmail.com" TargetMode="External"/><Relationship Id="rId588" Type="http://schemas.openxmlformats.org/officeDocument/2006/relationships/hyperlink" Target="mailto:mshankar.bsnal@gmail.com" TargetMode="External"/><Relationship Id="rId9" Type="http://schemas.openxmlformats.org/officeDocument/2006/relationships/hyperlink" Target="mailto:rpathy168@gmail.com" TargetMode="External"/><Relationship Id="rId210" Type="http://schemas.openxmlformats.org/officeDocument/2006/relationships/hyperlink" Target="mailto:mpjvs@gmail.com" TargetMode="External"/><Relationship Id="rId392" Type="http://schemas.openxmlformats.org/officeDocument/2006/relationships/hyperlink" Target="mailto:jsaravan23@gmail.com" TargetMode="External"/><Relationship Id="rId448" Type="http://schemas.openxmlformats.org/officeDocument/2006/relationships/hyperlink" Target="mailto:nnbalaji@gmail.com" TargetMode="External"/><Relationship Id="rId613" Type="http://schemas.openxmlformats.org/officeDocument/2006/relationships/hyperlink" Target="mailto:gdharneesh2006@gmail.com" TargetMode="External"/><Relationship Id="rId655" Type="http://schemas.openxmlformats.org/officeDocument/2006/relationships/hyperlink" Target="mailto:ananthiramesh75@gmail.com" TargetMode="External"/><Relationship Id="rId252" Type="http://schemas.openxmlformats.org/officeDocument/2006/relationships/hyperlink" Target="mailto:rathy_ln@gmail.com" TargetMode="External"/><Relationship Id="rId294" Type="http://schemas.openxmlformats.org/officeDocument/2006/relationships/hyperlink" Target="mailto:yuvagayef@gmail.com" TargetMode="External"/><Relationship Id="rId308" Type="http://schemas.openxmlformats.org/officeDocument/2006/relationships/hyperlink" Target="mailto:guru50067@gmail.com" TargetMode="External"/><Relationship Id="rId515" Type="http://schemas.openxmlformats.org/officeDocument/2006/relationships/hyperlink" Target="mailto:pramar1987@gmail.com" TargetMode="External"/><Relationship Id="rId47" Type="http://schemas.openxmlformats.org/officeDocument/2006/relationships/hyperlink" Target="mailto:bp_suba2003@yahoo.com" TargetMode="External"/><Relationship Id="rId89" Type="http://schemas.openxmlformats.org/officeDocument/2006/relationships/hyperlink" Target="mailto:sarvanan1971@gmail.com" TargetMode="External"/><Relationship Id="rId112" Type="http://schemas.openxmlformats.org/officeDocument/2006/relationships/hyperlink" Target="mailto:crrameshbabu64@gmail.com" TargetMode="External"/><Relationship Id="rId154" Type="http://schemas.openxmlformats.org/officeDocument/2006/relationships/hyperlink" Target="mailto:psiikerode@gmail.com" TargetMode="External"/><Relationship Id="rId361" Type="http://schemas.openxmlformats.org/officeDocument/2006/relationships/hyperlink" Target="mailto:vbalaji.harini@gmai.com" TargetMode="External"/><Relationship Id="rId557" Type="http://schemas.openxmlformats.org/officeDocument/2006/relationships/hyperlink" Target="mailto:abdultguis@gmail.com" TargetMode="External"/><Relationship Id="rId599" Type="http://schemas.openxmlformats.org/officeDocument/2006/relationships/hyperlink" Target="mailto:mangaivaidi@gmail.com" TargetMode="External"/><Relationship Id="rId196" Type="http://schemas.openxmlformats.org/officeDocument/2006/relationships/hyperlink" Target="mailto:tamizh2014@rediff%20mail.com" TargetMode="External"/><Relationship Id="rId417" Type="http://schemas.openxmlformats.org/officeDocument/2006/relationships/hyperlink" Target="mailto:gayathrijuzhali@gmail.com" TargetMode="External"/><Relationship Id="rId459" Type="http://schemas.openxmlformats.org/officeDocument/2006/relationships/hyperlink" Target="mailto:mustaqueplr@gmail.com" TargetMode="External"/><Relationship Id="rId624" Type="http://schemas.openxmlformats.org/officeDocument/2006/relationships/hyperlink" Target="mailto:senthil9999@gmail.com" TargetMode="External"/><Relationship Id="rId666" Type="http://schemas.openxmlformats.org/officeDocument/2006/relationships/hyperlink" Target="mailto:maha.sdm@yahoo.com" TargetMode="External"/><Relationship Id="rId16" Type="http://schemas.openxmlformats.org/officeDocument/2006/relationships/hyperlink" Target="mailto:yuayns@gmail.com" TargetMode="External"/><Relationship Id="rId221" Type="http://schemas.openxmlformats.org/officeDocument/2006/relationships/hyperlink" Target="mailto:swethakrishnaraj@yahoo,com" TargetMode="External"/><Relationship Id="rId263" Type="http://schemas.openxmlformats.org/officeDocument/2006/relationships/hyperlink" Target="mailto:barathchess@gmail.com" TargetMode="External"/><Relationship Id="rId319" Type="http://schemas.openxmlformats.org/officeDocument/2006/relationships/hyperlink" Target="mailto:sasirekhajanakiraman@gmail.com" TargetMode="External"/><Relationship Id="rId470" Type="http://schemas.openxmlformats.org/officeDocument/2006/relationships/hyperlink" Target="mailto:judgemuruganrtm@gmail.com" TargetMode="External"/><Relationship Id="rId526" Type="http://schemas.openxmlformats.org/officeDocument/2006/relationships/hyperlink" Target="mailto:anusuya120576@gmail.com" TargetMode="External"/><Relationship Id="rId58" Type="http://schemas.openxmlformats.org/officeDocument/2006/relationships/hyperlink" Target="mailto:dallykumar@gmail.com" TargetMode="External"/><Relationship Id="rId123" Type="http://schemas.openxmlformats.org/officeDocument/2006/relationships/hyperlink" Target="mailto:jelfare@gmail.com" TargetMode="External"/><Relationship Id="rId330" Type="http://schemas.openxmlformats.org/officeDocument/2006/relationships/hyperlink" Target="mailto:rabindar92@gmail.com" TargetMode="External"/><Relationship Id="rId568" Type="http://schemas.openxmlformats.org/officeDocument/2006/relationships/hyperlink" Target="mailto:nerandraprathap@gmail.com" TargetMode="External"/><Relationship Id="rId165" Type="http://schemas.openxmlformats.org/officeDocument/2006/relationships/hyperlink" Target="mailto:kannan3823@gail.com" TargetMode="External"/><Relationship Id="rId372" Type="http://schemas.openxmlformats.org/officeDocument/2006/relationships/hyperlink" Target="mailto:gobikavi2002@hotmail.com" TargetMode="External"/><Relationship Id="rId428" Type="http://schemas.openxmlformats.org/officeDocument/2006/relationships/hyperlink" Target="mailto:gsugumar@bhelrpr.co.in" TargetMode="External"/><Relationship Id="rId635" Type="http://schemas.openxmlformats.org/officeDocument/2006/relationships/hyperlink" Target="mailto:pvkrishnsan@gmail.com" TargetMode="External"/><Relationship Id="rId677" Type="http://schemas.openxmlformats.org/officeDocument/2006/relationships/hyperlink" Target="mailto:chihakaniska2011@gmail.com" TargetMode="External"/><Relationship Id="rId232" Type="http://schemas.openxmlformats.org/officeDocument/2006/relationships/hyperlink" Target="mailto:harikrishnaprasad.19@gmail.com" TargetMode="External"/><Relationship Id="rId274" Type="http://schemas.openxmlformats.org/officeDocument/2006/relationships/hyperlink" Target="mailto:kpadmanathan1969@gmail.com" TargetMode="External"/><Relationship Id="rId481" Type="http://schemas.openxmlformats.org/officeDocument/2006/relationships/hyperlink" Target="mailto:thevicvanu04@gmail.com" TargetMode="External"/><Relationship Id="rId27" Type="http://schemas.openxmlformats.org/officeDocument/2006/relationships/hyperlink" Target="mailto:sathish.hariharan@email.com" TargetMode="External"/><Relationship Id="rId69" Type="http://schemas.openxmlformats.org/officeDocument/2006/relationships/hyperlink" Target="mailto:jkyoganatham@gmail.com" TargetMode="External"/><Relationship Id="rId134" Type="http://schemas.openxmlformats.org/officeDocument/2006/relationships/hyperlink" Target="mailto:vpshanker@gmail.com" TargetMode="External"/><Relationship Id="rId537" Type="http://schemas.openxmlformats.org/officeDocument/2006/relationships/hyperlink" Target="mailto:csw.kannan@gmail.com" TargetMode="External"/><Relationship Id="rId579" Type="http://schemas.openxmlformats.org/officeDocument/2006/relationships/hyperlink" Target="mailto:palmshsr@gmail.com" TargetMode="External"/><Relationship Id="rId80" Type="http://schemas.openxmlformats.org/officeDocument/2006/relationships/hyperlink" Target="mailto:chellapandiaao@gmail.com" TargetMode="External"/><Relationship Id="rId176" Type="http://schemas.openxmlformats.org/officeDocument/2006/relationships/hyperlink" Target="mailto:abishekanbazhan@gmail.com" TargetMode="External"/><Relationship Id="rId341" Type="http://schemas.openxmlformats.org/officeDocument/2006/relationships/hyperlink" Target="mailto:shyamnikhil@yahoo.co.in" TargetMode="External"/><Relationship Id="rId383" Type="http://schemas.openxmlformats.org/officeDocument/2006/relationships/hyperlink" Target="mailto:kavithacbe77@gmail.com" TargetMode="External"/><Relationship Id="rId439" Type="http://schemas.openxmlformats.org/officeDocument/2006/relationships/hyperlink" Target="mailto:vasibuilders@gmail.com" TargetMode="External"/><Relationship Id="rId590" Type="http://schemas.openxmlformats.org/officeDocument/2006/relationships/hyperlink" Target="mailto:sacikala@gmail.com" TargetMode="External"/><Relationship Id="rId604" Type="http://schemas.openxmlformats.org/officeDocument/2006/relationships/hyperlink" Target="mailto:gdsmonisha@gmail.com" TargetMode="External"/><Relationship Id="rId646" Type="http://schemas.openxmlformats.org/officeDocument/2006/relationships/hyperlink" Target="mailto:iyappan100@gmail.com" TargetMode="External"/><Relationship Id="rId201" Type="http://schemas.openxmlformats.org/officeDocument/2006/relationships/hyperlink" Target="mailto:pharmagreen2012@gmail.com" TargetMode="External"/><Relationship Id="rId243" Type="http://schemas.openxmlformats.org/officeDocument/2006/relationships/hyperlink" Target="mailto:satyababu1234@gmail.com" TargetMode="External"/><Relationship Id="rId285" Type="http://schemas.openxmlformats.org/officeDocument/2006/relationships/hyperlink" Target="mailto:inisagencies@gmail.com" TargetMode="External"/><Relationship Id="rId450" Type="http://schemas.openxmlformats.org/officeDocument/2006/relationships/hyperlink" Target="mailto:padmapriya.kmp@gmail.com" TargetMode="External"/><Relationship Id="rId506" Type="http://schemas.openxmlformats.org/officeDocument/2006/relationships/hyperlink" Target="mailto:ritheeshab@gmail.com" TargetMode="External"/><Relationship Id="rId38" Type="http://schemas.openxmlformats.org/officeDocument/2006/relationships/hyperlink" Target="mailto:marancoolmani21@gmail.com" TargetMode="External"/><Relationship Id="rId103" Type="http://schemas.openxmlformats.org/officeDocument/2006/relationships/hyperlink" Target="mailto:vijaymsrinivasan@gmail.com" TargetMode="External"/><Relationship Id="rId310" Type="http://schemas.openxmlformats.org/officeDocument/2006/relationships/hyperlink" Target="mailto:suhariprabhu@gmail.com" TargetMode="External"/><Relationship Id="rId492" Type="http://schemas.openxmlformats.org/officeDocument/2006/relationships/hyperlink" Target="mailto:annaduraiink@gmail.com" TargetMode="External"/><Relationship Id="rId548" Type="http://schemas.openxmlformats.org/officeDocument/2006/relationships/hyperlink" Target="mailto:saran.poovi@gmail.com" TargetMode="External"/><Relationship Id="rId91" Type="http://schemas.openxmlformats.org/officeDocument/2006/relationships/hyperlink" Target="mailto:arunkumars@gmail.com" TargetMode="External"/><Relationship Id="rId145" Type="http://schemas.openxmlformats.org/officeDocument/2006/relationships/hyperlink" Target="mailto:pradeesh.kalathil@gmail.com" TargetMode="External"/><Relationship Id="rId187" Type="http://schemas.openxmlformats.org/officeDocument/2006/relationships/hyperlink" Target="mailto:cheesmuthuraman@gmail.com" TargetMode="External"/><Relationship Id="rId352" Type="http://schemas.openxmlformats.org/officeDocument/2006/relationships/hyperlink" Target="mailto:sivacishnuchess@gmail.com" TargetMode="External"/><Relationship Id="rId394" Type="http://schemas.openxmlformats.org/officeDocument/2006/relationships/hyperlink" Target="mailto:senthilvelavan@gmail.com" TargetMode="External"/><Relationship Id="rId408" Type="http://schemas.openxmlformats.org/officeDocument/2006/relationships/hyperlink" Target="mailto:arumugamkk@gmail.com" TargetMode="External"/><Relationship Id="rId615" Type="http://schemas.openxmlformats.org/officeDocument/2006/relationships/hyperlink" Target="mailto:jaivanthmurugan@gmail.com" TargetMode="External"/><Relationship Id="rId212" Type="http://schemas.openxmlformats.org/officeDocument/2006/relationships/hyperlink" Target="mailto:vkilangovanls@gmail.com" TargetMode="External"/><Relationship Id="rId254" Type="http://schemas.openxmlformats.org/officeDocument/2006/relationships/hyperlink" Target="mailto:nitsmadhu@gmail.com" TargetMode="External"/><Relationship Id="rId657" Type="http://schemas.openxmlformats.org/officeDocument/2006/relationships/hyperlink" Target="mailto:sanstendura@gmail.com" TargetMode="External"/><Relationship Id="rId49" Type="http://schemas.openxmlformats.org/officeDocument/2006/relationships/hyperlink" Target="mailto:s_vinod80@yahoo.com" TargetMode="External"/><Relationship Id="rId114" Type="http://schemas.openxmlformats.org/officeDocument/2006/relationships/hyperlink" Target="mailto:bmurugan74@yahoo.com" TargetMode="External"/><Relationship Id="rId296" Type="http://schemas.openxmlformats.org/officeDocument/2006/relationships/hyperlink" Target="mailto:pasurani@gmail.com" TargetMode="External"/><Relationship Id="rId461" Type="http://schemas.openxmlformats.org/officeDocument/2006/relationships/hyperlink" Target="mailto:aneeshrin@gmail.com" TargetMode="External"/><Relationship Id="rId517" Type="http://schemas.openxmlformats.org/officeDocument/2006/relationships/hyperlink" Target="mailto:chandiacit@gmail.com" TargetMode="External"/><Relationship Id="rId559" Type="http://schemas.openxmlformats.org/officeDocument/2006/relationships/hyperlink" Target="mailto:vaghuinareh2006@gmail.com" TargetMode="External"/><Relationship Id="rId60" Type="http://schemas.openxmlformats.org/officeDocument/2006/relationships/hyperlink" Target="mailto:sjsarawathi@yahoo.com" TargetMode="External"/><Relationship Id="rId156" Type="http://schemas.openxmlformats.org/officeDocument/2006/relationships/hyperlink" Target="mailto:jothikumarmurali@gmail.com" TargetMode="External"/><Relationship Id="rId198" Type="http://schemas.openxmlformats.org/officeDocument/2006/relationships/hyperlink" Target="mailto:umamahes93@gamil.com" TargetMode="External"/><Relationship Id="rId321" Type="http://schemas.openxmlformats.org/officeDocument/2006/relationships/hyperlink" Target="mailto:mareeswari406@gmail.com" TargetMode="External"/><Relationship Id="rId363" Type="http://schemas.openxmlformats.org/officeDocument/2006/relationships/hyperlink" Target="mailto:saravanakannan77@gmail.com" TargetMode="External"/><Relationship Id="rId419" Type="http://schemas.openxmlformats.org/officeDocument/2006/relationships/hyperlink" Target="mailto:deskiansabhinaya@gmail.com" TargetMode="External"/><Relationship Id="rId570" Type="http://schemas.openxmlformats.org/officeDocument/2006/relationships/hyperlink" Target="mailto:savithrikolandai@gmail.com" TargetMode="External"/><Relationship Id="rId626" Type="http://schemas.openxmlformats.org/officeDocument/2006/relationships/hyperlink" Target="mailto:ramesh.rahul03@gmail.com" TargetMode="External"/><Relationship Id="rId223" Type="http://schemas.openxmlformats.org/officeDocument/2006/relationships/hyperlink" Target="mailto:raghuraman_p1@yahoo.com" TargetMode="External"/><Relationship Id="rId430" Type="http://schemas.openxmlformats.org/officeDocument/2006/relationships/hyperlink" Target="mailto:yespee@gmail.com" TargetMode="External"/><Relationship Id="rId668" Type="http://schemas.openxmlformats.org/officeDocument/2006/relationships/hyperlink" Target="mailto:sathiiee@yahoo.com" TargetMode="External"/><Relationship Id="rId18" Type="http://schemas.openxmlformats.org/officeDocument/2006/relationships/hyperlink" Target="mailto:balajibb774@gmail.com" TargetMode="External"/><Relationship Id="rId265" Type="http://schemas.openxmlformats.org/officeDocument/2006/relationships/hyperlink" Target="mailto:janakig27@gmail.com" TargetMode="External"/><Relationship Id="rId472" Type="http://schemas.openxmlformats.org/officeDocument/2006/relationships/hyperlink" Target="mailto:pdssathya77@gmail.com" TargetMode="External"/><Relationship Id="rId528" Type="http://schemas.openxmlformats.org/officeDocument/2006/relationships/hyperlink" Target="mailto:rajalakshmi.bala@gmail.com" TargetMode="External"/><Relationship Id="rId125" Type="http://schemas.openxmlformats.org/officeDocument/2006/relationships/hyperlink" Target="mailto:k.sathyavageeswarn@hdfcbank.com" TargetMode="External"/><Relationship Id="rId167" Type="http://schemas.openxmlformats.org/officeDocument/2006/relationships/hyperlink" Target="mailto:cutetechkamal@gmail.com" TargetMode="External"/><Relationship Id="rId332" Type="http://schemas.openxmlformats.org/officeDocument/2006/relationships/hyperlink" Target="mailto:ram15485@gmail.com" TargetMode="External"/><Relationship Id="rId374" Type="http://schemas.openxmlformats.org/officeDocument/2006/relationships/hyperlink" Target="mailto:sudhakaran962@gmail.com" TargetMode="External"/><Relationship Id="rId581" Type="http://schemas.openxmlformats.org/officeDocument/2006/relationships/hyperlink" Target="mailto:jeyasedanhm41@gmail.com" TargetMode="External"/><Relationship Id="rId71" Type="http://schemas.openxmlformats.org/officeDocument/2006/relationships/hyperlink" Target="mailto:sainijayp1@gmail.com" TargetMode="External"/><Relationship Id="rId234" Type="http://schemas.openxmlformats.org/officeDocument/2006/relationships/hyperlink" Target="mailto:xavierjeen@gmail.com" TargetMode="External"/><Relationship Id="rId637" Type="http://schemas.openxmlformats.org/officeDocument/2006/relationships/hyperlink" Target="mailto:skmadhi@gmail.com" TargetMode="External"/><Relationship Id="rId679" Type="http://schemas.openxmlformats.org/officeDocument/2006/relationships/hyperlink" Target="mailto:maneeshasri701@gmail.com" TargetMode="External"/><Relationship Id="rId2" Type="http://schemas.openxmlformats.org/officeDocument/2006/relationships/hyperlink" Target="mailto:fatima.musthtaq@yahoo.com" TargetMode="External"/><Relationship Id="rId29" Type="http://schemas.openxmlformats.org/officeDocument/2006/relationships/hyperlink" Target="mailto:ushadak2009@gmail.com" TargetMode="External"/><Relationship Id="rId255" Type="http://schemas.openxmlformats.org/officeDocument/2006/relationships/hyperlink" Target="mailto:sharavan.kumar@wartsila.com" TargetMode="External"/><Relationship Id="rId276" Type="http://schemas.openxmlformats.org/officeDocument/2006/relationships/hyperlink" Target="mailto:barathirameshbabu@gmail.com" TargetMode="External"/><Relationship Id="rId297" Type="http://schemas.openxmlformats.org/officeDocument/2006/relationships/hyperlink" Target="mailto:ammit4@gmail.com" TargetMode="External"/><Relationship Id="rId441" Type="http://schemas.openxmlformats.org/officeDocument/2006/relationships/hyperlink" Target="mailto:darsanv2001@gmail.com" TargetMode="External"/><Relationship Id="rId462" Type="http://schemas.openxmlformats.org/officeDocument/2006/relationships/hyperlink" Target="mailto:muthaiahchennai@gmail.com" TargetMode="External"/><Relationship Id="rId483" Type="http://schemas.openxmlformats.org/officeDocument/2006/relationships/hyperlink" Target="mailto:reemaanil1980@gmail.com" TargetMode="External"/><Relationship Id="rId518" Type="http://schemas.openxmlformats.org/officeDocument/2006/relationships/hyperlink" Target="mailto:ramya154@yahoo.com" TargetMode="External"/><Relationship Id="rId539" Type="http://schemas.openxmlformats.org/officeDocument/2006/relationships/hyperlink" Target="mailto:banutrasers@gmail.com" TargetMode="External"/><Relationship Id="rId40" Type="http://schemas.openxmlformats.org/officeDocument/2006/relationships/hyperlink" Target="mailto:aswinikamanir@gmail.com" TargetMode="External"/><Relationship Id="rId115" Type="http://schemas.openxmlformats.org/officeDocument/2006/relationships/hyperlink" Target="mailto:nandkumar15@gmail.com" TargetMode="External"/><Relationship Id="rId136" Type="http://schemas.openxmlformats.org/officeDocument/2006/relationships/hyperlink" Target="mailto:panamopanam@gmail.com" TargetMode="External"/><Relationship Id="rId157" Type="http://schemas.openxmlformats.org/officeDocument/2006/relationships/hyperlink" Target="mailto:hema_maheshwari@rediffamail.com" TargetMode="External"/><Relationship Id="rId178" Type="http://schemas.openxmlformats.org/officeDocument/2006/relationships/hyperlink" Target="mailto:harichesschampion@gmail.com" TargetMode="External"/><Relationship Id="rId301" Type="http://schemas.openxmlformats.org/officeDocument/2006/relationships/hyperlink" Target="mailto:amanik1968@yahoo.co.in" TargetMode="External"/><Relationship Id="rId322" Type="http://schemas.openxmlformats.org/officeDocument/2006/relationships/hyperlink" Target="mailto:dharanijeyan@gmail.com" TargetMode="External"/><Relationship Id="rId343" Type="http://schemas.openxmlformats.org/officeDocument/2006/relationships/hyperlink" Target="mailto:rkalai1@yahoo.co.in" TargetMode="External"/><Relationship Id="rId364" Type="http://schemas.openxmlformats.org/officeDocument/2006/relationships/hyperlink" Target="mailto:ethanchess07@gmail.com" TargetMode="External"/><Relationship Id="rId550" Type="http://schemas.openxmlformats.org/officeDocument/2006/relationships/hyperlink" Target="mailto:jagathess1978@gmail.com" TargetMode="External"/><Relationship Id="rId61" Type="http://schemas.openxmlformats.org/officeDocument/2006/relationships/hyperlink" Target="mailto:sivaramesh2001@gmail.com" TargetMode="External"/><Relationship Id="rId82" Type="http://schemas.openxmlformats.org/officeDocument/2006/relationships/hyperlink" Target="mailto:srividhyamahesh@gmail.com" TargetMode="External"/><Relationship Id="rId199" Type="http://schemas.openxmlformats.org/officeDocument/2006/relationships/hyperlink" Target="mailto:pharmagreen2012@gmail.com" TargetMode="External"/><Relationship Id="rId203" Type="http://schemas.openxmlformats.org/officeDocument/2006/relationships/hyperlink" Target="mailto:tamilpriyan32140@gmai.com" TargetMode="External"/><Relationship Id="rId385" Type="http://schemas.openxmlformats.org/officeDocument/2006/relationships/hyperlink" Target="mailto:saiscience2017@gmail.com" TargetMode="External"/><Relationship Id="rId571" Type="http://schemas.openxmlformats.org/officeDocument/2006/relationships/hyperlink" Target="mailto:vvsk05@yahoo.in" TargetMode="External"/><Relationship Id="rId592" Type="http://schemas.openxmlformats.org/officeDocument/2006/relationships/hyperlink" Target="mailto:o.bhavana.smbm@gmail.com" TargetMode="External"/><Relationship Id="rId606" Type="http://schemas.openxmlformats.org/officeDocument/2006/relationships/hyperlink" Target="mailto:rishanaadlin@gmail.com" TargetMode="External"/><Relationship Id="rId627" Type="http://schemas.openxmlformats.org/officeDocument/2006/relationships/hyperlink" Target="mailto:sundarpms@yahoo.com" TargetMode="External"/><Relationship Id="rId648" Type="http://schemas.openxmlformats.org/officeDocument/2006/relationships/hyperlink" Target="mailto:kpkarhik07A@gmail.com" TargetMode="External"/><Relationship Id="rId669" Type="http://schemas.openxmlformats.org/officeDocument/2006/relationships/hyperlink" Target="mailto:sharveshselvam2011@gmail.com" TargetMode="External"/><Relationship Id="rId19" Type="http://schemas.openxmlformats.org/officeDocument/2006/relationships/hyperlink" Target="mailto:HGVSUB@GMAIL.COM" TargetMode="External"/><Relationship Id="rId224" Type="http://schemas.openxmlformats.org/officeDocument/2006/relationships/hyperlink" Target="mailto:srinivasanlakshmi1978@gmail.com" TargetMode="External"/><Relationship Id="rId245" Type="http://schemas.openxmlformats.org/officeDocument/2006/relationships/hyperlink" Target="mailto:sumiraga26@gmail.com" TargetMode="External"/><Relationship Id="rId266" Type="http://schemas.openxmlformats.org/officeDocument/2006/relationships/hyperlink" Target="mailto:sdprasad51@gmil.com" TargetMode="External"/><Relationship Id="rId287" Type="http://schemas.openxmlformats.org/officeDocument/2006/relationships/hyperlink" Target="mailto:subavarshaa@gmail.com" TargetMode="External"/><Relationship Id="rId410" Type="http://schemas.openxmlformats.org/officeDocument/2006/relationships/hyperlink" Target="mailto:gobinathb@yahoo.com" TargetMode="External"/><Relationship Id="rId431" Type="http://schemas.openxmlformats.org/officeDocument/2006/relationships/hyperlink" Target="mailto:akashkpc@gmail.com" TargetMode="External"/><Relationship Id="rId452" Type="http://schemas.openxmlformats.org/officeDocument/2006/relationships/hyperlink" Target="mailto:irullappanganapathy@gmail.com" TargetMode="External"/><Relationship Id="rId473" Type="http://schemas.openxmlformats.org/officeDocument/2006/relationships/hyperlink" Target="mailto:gpola1962@gmail.com" TargetMode="External"/><Relationship Id="rId494" Type="http://schemas.openxmlformats.org/officeDocument/2006/relationships/hyperlink" Target="mailto:rajsabhesan@gmail.com" TargetMode="External"/><Relationship Id="rId508" Type="http://schemas.openxmlformats.org/officeDocument/2006/relationships/hyperlink" Target="mailto:rajaram10091971@gmail.com" TargetMode="External"/><Relationship Id="rId529" Type="http://schemas.openxmlformats.org/officeDocument/2006/relationships/hyperlink" Target="mailto:jpeteriycts1@gmail.com" TargetMode="External"/><Relationship Id="rId680" Type="http://schemas.openxmlformats.org/officeDocument/2006/relationships/hyperlink" Target="mailto:maranpm78@yahoo.co.in" TargetMode="External"/><Relationship Id="rId30" Type="http://schemas.openxmlformats.org/officeDocument/2006/relationships/hyperlink" Target="mailto:jana2005@gmail.com" TargetMode="External"/><Relationship Id="rId105" Type="http://schemas.openxmlformats.org/officeDocument/2006/relationships/hyperlink" Target="mailto:palaniappan66@gmail.com" TargetMode="External"/><Relationship Id="rId126" Type="http://schemas.openxmlformats.org/officeDocument/2006/relationships/hyperlink" Target="mailto:snaoushin@gmail.com" TargetMode="External"/><Relationship Id="rId147" Type="http://schemas.openxmlformats.org/officeDocument/2006/relationships/hyperlink" Target="mailto:manivasanthakumar@gmail.com" TargetMode="External"/><Relationship Id="rId168" Type="http://schemas.openxmlformats.org/officeDocument/2006/relationships/hyperlink" Target="mailto:keethuchess11@gmail.com" TargetMode="External"/><Relationship Id="rId312" Type="http://schemas.openxmlformats.org/officeDocument/2006/relationships/hyperlink" Target="mailto:harrish.a888999@gmail.com" TargetMode="External"/><Relationship Id="rId333" Type="http://schemas.openxmlformats.org/officeDocument/2006/relationships/hyperlink" Target="mailto:rajasudarsan004@gmail.com" TargetMode="External"/><Relationship Id="rId354" Type="http://schemas.openxmlformats.org/officeDocument/2006/relationships/hyperlink" Target="mailto:yogit1997@gmail.com" TargetMode="External"/><Relationship Id="rId540" Type="http://schemas.openxmlformats.org/officeDocument/2006/relationships/hyperlink" Target="mailto:rlakshmisai11@gmail.com" TargetMode="External"/><Relationship Id="rId51" Type="http://schemas.openxmlformats.org/officeDocument/2006/relationships/hyperlink" Target="mailto:rsundar_rathanam@hotmail.com" TargetMode="External"/><Relationship Id="rId72" Type="http://schemas.openxmlformats.org/officeDocument/2006/relationships/hyperlink" Target="mailto:senthilkumarss@gmail.com" TargetMode="External"/><Relationship Id="rId93" Type="http://schemas.openxmlformats.org/officeDocument/2006/relationships/hyperlink" Target="mailto:balabai473@gmail.com" TargetMode="External"/><Relationship Id="rId189" Type="http://schemas.openxmlformats.org/officeDocument/2006/relationships/hyperlink" Target="mailto:shakilaram231@gmail.com" TargetMode="External"/><Relationship Id="rId375" Type="http://schemas.openxmlformats.org/officeDocument/2006/relationships/hyperlink" Target="mailto:krishnaprasath2005@gmail.com" TargetMode="External"/><Relationship Id="rId396" Type="http://schemas.openxmlformats.org/officeDocument/2006/relationships/hyperlink" Target="mailto:vkusushant@gmail.com" TargetMode="External"/><Relationship Id="rId561" Type="http://schemas.openxmlformats.org/officeDocument/2006/relationships/hyperlink" Target="mailto:dharanijeyan@gmail.com" TargetMode="External"/><Relationship Id="rId582" Type="http://schemas.openxmlformats.org/officeDocument/2006/relationships/hyperlink" Target="mailto:pushparajlokesh@gmail.com" TargetMode="External"/><Relationship Id="rId617" Type="http://schemas.openxmlformats.org/officeDocument/2006/relationships/hyperlink" Target="mailto:saravanaselvi19@gmail.com" TargetMode="External"/><Relationship Id="rId638" Type="http://schemas.openxmlformats.org/officeDocument/2006/relationships/hyperlink" Target="mailto:meenamanapparaim@gmail.com" TargetMode="External"/><Relationship Id="rId659" Type="http://schemas.openxmlformats.org/officeDocument/2006/relationships/hyperlink" Target="mailto:thirurajthangam@gmail.com" TargetMode="External"/><Relationship Id="rId3" Type="http://schemas.openxmlformats.org/officeDocument/2006/relationships/hyperlink" Target="mailto:vip_sudha@yahoo.com" TargetMode="External"/><Relationship Id="rId214" Type="http://schemas.openxmlformats.org/officeDocument/2006/relationships/hyperlink" Target="mailto:mdibrabimva@gmail.com" TargetMode="External"/><Relationship Id="rId235" Type="http://schemas.openxmlformats.org/officeDocument/2006/relationships/hyperlink" Target="mailto:venkyjana@yahoo.co.in" TargetMode="External"/><Relationship Id="rId256" Type="http://schemas.openxmlformats.org/officeDocument/2006/relationships/hyperlink" Target="mailto:nel_raj@yahoo.com" TargetMode="External"/><Relationship Id="rId277" Type="http://schemas.openxmlformats.org/officeDocument/2006/relationships/hyperlink" Target="mailto:touchrajasekar@gmail.com" TargetMode="External"/><Relationship Id="rId298" Type="http://schemas.openxmlformats.org/officeDocument/2006/relationships/hyperlink" Target="mailto:sbarathykannan@gmail.com" TargetMode="External"/><Relationship Id="rId400" Type="http://schemas.openxmlformats.org/officeDocument/2006/relationships/hyperlink" Target="mailto:cutevignesh2012@gmil.com" TargetMode="External"/><Relationship Id="rId421" Type="http://schemas.openxmlformats.org/officeDocument/2006/relationships/hyperlink" Target="mailto:ramyasri.arumugam@gmail.com" TargetMode="External"/><Relationship Id="rId442" Type="http://schemas.openxmlformats.org/officeDocument/2006/relationships/hyperlink" Target="mailto:darsanasakthivel@gmail.com" TargetMode="External"/><Relationship Id="rId463" Type="http://schemas.openxmlformats.org/officeDocument/2006/relationships/hyperlink" Target="mailto:muthuhareeswaran@gmail.com" TargetMode="External"/><Relationship Id="rId484" Type="http://schemas.openxmlformats.org/officeDocument/2006/relationships/hyperlink" Target="mailto:PUSHPABARATHI18@GMAIL.COM" TargetMode="External"/><Relationship Id="rId519" Type="http://schemas.openxmlformats.org/officeDocument/2006/relationships/hyperlink" Target="mailto:satnar123@gmail.com" TargetMode="External"/><Relationship Id="rId670" Type="http://schemas.openxmlformats.org/officeDocument/2006/relationships/hyperlink" Target="mailto:shaunrijul@gmail.com" TargetMode="External"/><Relationship Id="rId116" Type="http://schemas.openxmlformats.org/officeDocument/2006/relationships/hyperlink" Target="mailto:bhuvana.anjana@gmail.com" TargetMode="External"/><Relationship Id="rId137" Type="http://schemas.openxmlformats.org/officeDocument/2006/relationships/hyperlink" Target="mailto:veejayaraman@yahoo.com" TargetMode="External"/><Relationship Id="rId158" Type="http://schemas.openxmlformats.org/officeDocument/2006/relationships/hyperlink" Target="mailto:dofyraab@gmail.com" TargetMode="External"/><Relationship Id="rId302" Type="http://schemas.openxmlformats.org/officeDocument/2006/relationships/hyperlink" Target="mailto:anandharaman@yahoo.com" TargetMode="External"/><Relationship Id="rId323" Type="http://schemas.openxmlformats.org/officeDocument/2006/relationships/hyperlink" Target="mailto:mm818153.mc@gmail.com" TargetMode="External"/><Relationship Id="rId344" Type="http://schemas.openxmlformats.org/officeDocument/2006/relationships/hyperlink" Target="mailto:sudarshanbalaji@gmail.com" TargetMode="External"/><Relationship Id="rId530" Type="http://schemas.openxmlformats.org/officeDocument/2006/relationships/hyperlink" Target="mailto:kethareswari@yahoo.com" TargetMode="External"/><Relationship Id="rId20" Type="http://schemas.openxmlformats.org/officeDocument/2006/relationships/hyperlink" Target="mailto:sansenkus@gmail.com" TargetMode="External"/><Relationship Id="rId41" Type="http://schemas.openxmlformats.org/officeDocument/2006/relationships/hyperlink" Target="mailto:malamadhav@gmail.com" TargetMode="External"/><Relationship Id="rId62" Type="http://schemas.openxmlformats.org/officeDocument/2006/relationships/hyperlink" Target="mailto:mahadevaravi123@gmail.com" TargetMode="External"/><Relationship Id="rId83" Type="http://schemas.openxmlformats.org/officeDocument/2006/relationships/hyperlink" Target="mailto:sivaraj21031954@gmail.com%60" TargetMode="External"/><Relationship Id="rId179" Type="http://schemas.openxmlformats.org/officeDocument/2006/relationships/hyperlink" Target="mailto:harikrishnan_ara@gmai.com" TargetMode="External"/><Relationship Id="rId365" Type="http://schemas.openxmlformats.org/officeDocument/2006/relationships/hyperlink" Target="mailto:rsbhama@yahoo.in" TargetMode="External"/><Relationship Id="rId386" Type="http://schemas.openxmlformats.org/officeDocument/2006/relationships/hyperlink" Target="mailto:saisujan2005@gmail.com" TargetMode="External"/><Relationship Id="rId551" Type="http://schemas.openxmlformats.org/officeDocument/2006/relationships/hyperlink" Target="mailto:gayathrikuzhali@gmail.com" TargetMode="External"/><Relationship Id="rId572" Type="http://schemas.openxmlformats.org/officeDocument/2006/relationships/hyperlink" Target="mailto:sunjaidhas@gmail.com" TargetMode="External"/><Relationship Id="rId593" Type="http://schemas.openxmlformats.org/officeDocument/2006/relationships/hyperlink" Target="mailto:raabalamurala@gmail.com" TargetMode="External"/><Relationship Id="rId607" Type="http://schemas.openxmlformats.org/officeDocument/2006/relationships/hyperlink" Target="mailto:mloganathan666@gmail.com" TargetMode="External"/><Relationship Id="rId628" Type="http://schemas.openxmlformats.org/officeDocument/2006/relationships/hyperlink" Target="mailto:kosriraj@gmail.com" TargetMode="External"/><Relationship Id="rId649" Type="http://schemas.openxmlformats.org/officeDocument/2006/relationships/hyperlink" Target="mailto:sjanaki123@gmail.com" TargetMode="External"/><Relationship Id="rId190" Type="http://schemas.openxmlformats.org/officeDocument/2006/relationships/hyperlink" Target="mailto:kasitnagar@gmail.com" TargetMode="External"/><Relationship Id="rId204" Type="http://schemas.openxmlformats.org/officeDocument/2006/relationships/hyperlink" Target="mailto:tamilarsimdu@gmail.com" TargetMode="External"/><Relationship Id="rId225" Type="http://schemas.openxmlformats.org/officeDocument/2006/relationships/hyperlink" Target="mailto:subbabaskar@gmail.com" TargetMode="External"/><Relationship Id="rId246" Type="http://schemas.openxmlformats.org/officeDocument/2006/relationships/hyperlink" Target="mailto:vidyajosephine@gmail.com" TargetMode="External"/><Relationship Id="rId267" Type="http://schemas.openxmlformats.org/officeDocument/2006/relationships/hyperlink" Target="mailto:skvel08@gmail.com" TargetMode="External"/><Relationship Id="rId288" Type="http://schemas.openxmlformats.org/officeDocument/2006/relationships/hyperlink" Target="mailto:priyavelu08@gmail.com" TargetMode="External"/><Relationship Id="rId411" Type="http://schemas.openxmlformats.org/officeDocument/2006/relationships/hyperlink" Target="mailto:priyam@yahoo.com" TargetMode="External"/><Relationship Id="rId432" Type="http://schemas.openxmlformats.org/officeDocument/2006/relationships/hyperlink" Target="mailto:AKASHSELVAM95@GMAIL.COM" TargetMode="External"/><Relationship Id="rId453" Type="http://schemas.openxmlformats.org/officeDocument/2006/relationships/hyperlink" Target="mailto:senthilnayagam.c.s.@gmail.com" TargetMode="External"/><Relationship Id="rId474" Type="http://schemas.openxmlformats.org/officeDocument/2006/relationships/hyperlink" Target="mailto:tsravi123@gmail.com" TargetMode="External"/><Relationship Id="rId509" Type="http://schemas.openxmlformats.org/officeDocument/2006/relationships/hyperlink" Target="mailto:mokhethamoorthi@gmal.com" TargetMode="External"/><Relationship Id="rId660" Type="http://schemas.openxmlformats.org/officeDocument/2006/relationships/hyperlink" Target="mailto:shashufrench@gmail.com" TargetMode="External"/><Relationship Id="rId106" Type="http://schemas.openxmlformats.org/officeDocument/2006/relationships/hyperlink" Target="mailto:singaram95@gmail.com" TargetMode="External"/><Relationship Id="rId127" Type="http://schemas.openxmlformats.org/officeDocument/2006/relationships/hyperlink" Target="mailto:ramasamy_muthu@yahoo.com" TargetMode="External"/><Relationship Id="rId313" Type="http://schemas.openxmlformats.org/officeDocument/2006/relationships/hyperlink" Target="mailto:vr_apr@yahoo.com" TargetMode="External"/><Relationship Id="rId495" Type="http://schemas.openxmlformats.org/officeDocument/2006/relationships/hyperlink" Target="mailto:nathiyavimalsanjay@gmail.com" TargetMode="External"/><Relationship Id="rId681" Type="http://schemas.openxmlformats.org/officeDocument/2006/relationships/hyperlink" Target="mailto:sundar007@gmail.com" TargetMode="External"/><Relationship Id="rId10" Type="http://schemas.openxmlformats.org/officeDocument/2006/relationships/hyperlink" Target="mailto:sosweetsanthosh@yahoo.com" TargetMode="External"/><Relationship Id="rId31" Type="http://schemas.openxmlformats.org/officeDocument/2006/relationships/hyperlink" Target="mailto:govindnagaraj70@gmail.com" TargetMode="External"/><Relationship Id="rId52" Type="http://schemas.openxmlformats.org/officeDocument/2006/relationships/hyperlink" Target="mailto:velmuruganthagai@gmail.com" TargetMode="External"/><Relationship Id="rId73" Type="http://schemas.openxmlformats.org/officeDocument/2006/relationships/hyperlink" Target="mailto:MASKMADHAN@gmail.com" TargetMode="External"/><Relationship Id="rId94" Type="http://schemas.openxmlformats.org/officeDocument/2006/relationships/hyperlink" Target="mailto:sanjaysmbijain@gmail.com" TargetMode="External"/><Relationship Id="rId148" Type="http://schemas.openxmlformats.org/officeDocument/2006/relationships/hyperlink" Target="mailto:ganeshann64@gmail.com" TargetMode="External"/><Relationship Id="rId169" Type="http://schemas.openxmlformats.org/officeDocument/2006/relationships/hyperlink" Target="mailto:vasubalaji1970@gmail.com" TargetMode="External"/><Relationship Id="rId334" Type="http://schemas.openxmlformats.org/officeDocument/2006/relationships/hyperlink" Target="mailto:deviraj501@gmail.com" TargetMode="External"/><Relationship Id="rId355" Type="http://schemas.openxmlformats.org/officeDocument/2006/relationships/hyperlink" Target="mailto:praveenasridharan@gmail.com" TargetMode="External"/><Relationship Id="rId376" Type="http://schemas.openxmlformats.org/officeDocument/2006/relationships/hyperlink" Target="mailto:shreekrishna@gmail.com" TargetMode="External"/><Relationship Id="rId397" Type="http://schemas.openxmlformats.org/officeDocument/2006/relationships/hyperlink" Target="mailto:lakshanaa260708@gmail.com" TargetMode="External"/><Relationship Id="rId520" Type="http://schemas.openxmlformats.org/officeDocument/2006/relationships/hyperlink" Target="mailto:chinnadurai6719@gmail.com" TargetMode="External"/><Relationship Id="rId541" Type="http://schemas.openxmlformats.org/officeDocument/2006/relationships/hyperlink" Target="mailto:cramachandran@titan.co.in" TargetMode="External"/><Relationship Id="rId562" Type="http://schemas.openxmlformats.org/officeDocument/2006/relationships/hyperlink" Target="mailto:safialixya@gmail.com" TargetMode="External"/><Relationship Id="rId583" Type="http://schemas.openxmlformats.org/officeDocument/2006/relationships/hyperlink" Target="mailto:karthikeyanduraikannu@yahoo.com" TargetMode="External"/><Relationship Id="rId618" Type="http://schemas.openxmlformats.org/officeDocument/2006/relationships/hyperlink" Target="mailto:pansukrish@gmail.com" TargetMode="External"/><Relationship Id="rId639" Type="http://schemas.openxmlformats.org/officeDocument/2006/relationships/hyperlink" Target="mailto:drbenedicts@gmail.com" TargetMode="External"/><Relationship Id="rId4" Type="http://schemas.openxmlformats.org/officeDocument/2006/relationships/hyperlink" Target="mailto:Senthi2kumar.m.@gmail.com" TargetMode="External"/><Relationship Id="rId180" Type="http://schemas.openxmlformats.org/officeDocument/2006/relationships/hyperlink" Target="mailto:sreenindu@gmail.com" TargetMode="External"/><Relationship Id="rId215" Type="http://schemas.openxmlformats.org/officeDocument/2006/relationships/hyperlink" Target="mailto:saraman.hc@gmail.com" TargetMode="External"/><Relationship Id="rId236" Type="http://schemas.openxmlformats.org/officeDocument/2006/relationships/hyperlink" Target="mailto:kmoothymba1979@gmail.com" TargetMode="External"/><Relationship Id="rId257" Type="http://schemas.openxmlformats.org/officeDocument/2006/relationships/hyperlink" Target="mailto:chessismylifekishore12@gmail.com" TargetMode="External"/><Relationship Id="rId278" Type="http://schemas.openxmlformats.org/officeDocument/2006/relationships/hyperlink" Target="mailto:dinakarnlicagen@gmail.com" TargetMode="External"/><Relationship Id="rId401" Type="http://schemas.openxmlformats.org/officeDocument/2006/relationships/hyperlink" Target="mailto:yukeshsoundararaian@gmail.com" TargetMode="External"/><Relationship Id="rId422" Type="http://schemas.openxmlformats.org/officeDocument/2006/relationships/hyperlink" Target="mailto:sreepillai2016@gmail.com" TargetMode="External"/><Relationship Id="rId443" Type="http://schemas.openxmlformats.org/officeDocument/2006/relationships/hyperlink" Target="mailto:davindsachin@outlook.com" TargetMode="External"/><Relationship Id="rId464" Type="http://schemas.openxmlformats.org/officeDocument/2006/relationships/hyperlink" Target="mailto:jawaharks64chess@gmail.com" TargetMode="External"/><Relationship Id="rId650" Type="http://schemas.openxmlformats.org/officeDocument/2006/relationships/hyperlink" Target="mailto:seearun@gmailcom" TargetMode="External"/><Relationship Id="rId303" Type="http://schemas.openxmlformats.org/officeDocument/2006/relationships/hyperlink" Target="mailto:anirudh.d.venkat07@gmail.com" TargetMode="External"/><Relationship Id="rId485" Type="http://schemas.openxmlformats.org/officeDocument/2006/relationships/hyperlink" Target="mailto:sudarsangurukrishnan10@gmail.com" TargetMode="External"/><Relationship Id="rId42" Type="http://schemas.openxmlformats.org/officeDocument/2006/relationships/hyperlink" Target="mailto:aarabis@gmail.com" TargetMode="External"/><Relationship Id="rId84" Type="http://schemas.openxmlformats.org/officeDocument/2006/relationships/hyperlink" Target="mailto:jaga1976@yahoo.co.in" TargetMode="External"/><Relationship Id="rId138" Type="http://schemas.openxmlformats.org/officeDocument/2006/relationships/hyperlink" Target="mailto:v.thulasingam@yahoo.com" TargetMode="External"/><Relationship Id="rId345" Type="http://schemas.openxmlformats.org/officeDocument/2006/relationships/hyperlink" Target="mailto:smanian1155@gmail.com" TargetMode="External"/><Relationship Id="rId387" Type="http://schemas.openxmlformats.org/officeDocument/2006/relationships/hyperlink" Target="mailto:saro.muthu@gmail.com" TargetMode="External"/><Relationship Id="rId510" Type="http://schemas.openxmlformats.org/officeDocument/2006/relationships/hyperlink" Target="mailto:magizhnanv@gmail.com" TargetMode="External"/><Relationship Id="rId552" Type="http://schemas.openxmlformats.org/officeDocument/2006/relationships/hyperlink" Target="mailto:jsurya656@gmail.com" TargetMode="External"/><Relationship Id="rId594" Type="http://schemas.openxmlformats.org/officeDocument/2006/relationships/hyperlink" Target="mailto:renganaatha1971@gmail.com" TargetMode="External"/><Relationship Id="rId608" Type="http://schemas.openxmlformats.org/officeDocument/2006/relationships/hyperlink" Target="mailto:snarmsbmp@gmail.com" TargetMode="External"/><Relationship Id="rId191" Type="http://schemas.openxmlformats.org/officeDocument/2006/relationships/hyperlink" Target="mailto:srikms76@gmail.com" TargetMode="External"/><Relationship Id="rId205" Type="http://schemas.openxmlformats.org/officeDocument/2006/relationships/hyperlink" Target="mailto:karsisuba@gmail.com" TargetMode="External"/><Relationship Id="rId247" Type="http://schemas.openxmlformats.org/officeDocument/2006/relationships/hyperlink" Target="mailto:saranianps@redifmail.com" TargetMode="External"/><Relationship Id="rId412" Type="http://schemas.openxmlformats.org/officeDocument/2006/relationships/hyperlink" Target="mailto:mokhethamoorthi@gmail.com" TargetMode="External"/><Relationship Id="rId107" Type="http://schemas.openxmlformats.org/officeDocument/2006/relationships/hyperlink" Target="mailto:chessmaster1993@gmail.com" TargetMode="External"/><Relationship Id="rId289" Type="http://schemas.openxmlformats.org/officeDocument/2006/relationships/hyperlink" Target="mailto:yakathhenarir2011@gmail.com" TargetMode="External"/><Relationship Id="rId454" Type="http://schemas.openxmlformats.org/officeDocument/2006/relationships/hyperlink" Target="mailto:mohanansundaamoorthy@gmail.com" TargetMode="External"/><Relationship Id="rId496" Type="http://schemas.openxmlformats.org/officeDocument/2006/relationships/hyperlink" Target="mailto:kravisibi@gmail.com" TargetMode="External"/><Relationship Id="rId661" Type="http://schemas.openxmlformats.org/officeDocument/2006/relationships/hyperlink" Target="mailto:mtsdhana.76@gmail.com" TargetMode="External"/><Relationship Id="rId11" Type="http://schemas.openxmlformats.org/officeDocument/2006/relationships/hyperlink" Target="mailto:shop56c@gmail.com" TargetMode="External"/><Relationship Id="rId53" Type="http://schemas.openxmlformats.org/officeDocument/2006/relationships/hyperlink" Target="mailto:suresh.lion@gmail.com" TargetMode="External"/><Relationship Id="rId149" Type="http://schemas.openxmlformats.org/officeDocument/2006/relationships/hyperlink" Target="mailto:ramankeish@gmail.com" TargetMode="External"/><Relationship Id="rId314" Type="http://schemas.openxmlformats.org/officeDocument/2006/relationships/hyperlink" Target="mailto:jayabaskaranvnr@gmail.com" TargetMode="External"/><Relationship Id="rId356" Type="http://schemas.openxmlformats.org/officeDocument/2006/relationships/hyperlink" Target="mailto:kritigai15@gmail.com" TargetMode="External"/><Relationship Id="rId398" Type="http://schemas.openxmlformats.org/officeDocument/2006/relationships/hyperlink" Target="mailto:vmtmurugesan0304@gmail.com" TargetMode="External"/><Relationship Id="rId521" Type="http://schemas.openxmlformats.org/officeDocument/2006/relationships/hyperlink" Target="mailto:rammtech@yahoo.com" TargetMode="External"/><Relationship Id="rId563" Type="http://schemas.openxmlformats.org/officeDocument/2006/relationships/hyperlink" Target="mailto:balrang2000@yahoo.co.in" TargetMode="External"/><Relationship Id="rId619" Type="http://schemas.openxmlformats.org/officeDocument/2006/relationships/hyperlink" Target="mailto:samysec@gmail.com" TargetMode="External"/><Relationship Id="rId95" Type="http://schemas.openxmlformats.org/officeDocument/2006/relationships/hyperlink" Target="mailto:srinivasan.schandra@gmail.com" TargetMode="External"/><Relationship Id="rId160" Type="http://schemas.openxmlformats.org/officeDocument/2006/relationships/hyperlink" Target="mailto:rraishali2001@gmail.com" TargetMode="External"/><Relationship Id="rId216" Type="http://schemas.openxmlformats.org/officeDocument/2006/relationships/hyperlink" Target="mailto:r_pkaran@yahoo.com" TargetMode="External"/><Relationship Id="rId423" Type="http://schemas.openxmlformats.org/officeDocument/2006/relationships/hyperlink" Target="mailto:selvam12573@yahoo.com" TargetMode="External"/><Relationship Id="rId258" Type="http://schemas.openxmlformats.org/officeDocument/2006/relationships/hyperlink" Target="mailto:jaganicf1971@gmail.com" TargetMode="External"/><Relationship Id="rId465" Type="http://schemas.openxmlformats.org/officeDocument/2006/relationships/hyperlink" Target="mailto:balajith@mail.com" TargetMode="External"/><Relationship Id="rId630" Type="http://schemas.openxmlformats.org/officeDocument/2006/relationships/hyperlink" Target="mailto:senthilkumar@gmail.com" TargetMode="External"/><Relationship Id="rId672" Type="http://schemas.openxmlformats.org/officeDocument/2006/relationships/hyperlink" Target="mailto:kumarpalania@yahoo.com" TargetMode="External"/><Relationship Id="rId22" Type="http://schemas.openxmlformats.org/officeDocument/2006/relationships/hyperlink" Target="mailto:brshankar@hotmail.com" TargetMode="External"/><Relationship Id="rId64" Type="http://schemas.openxmlformats.org/officeDocument/2006/relationships/hyperlink" Target="mailto:spman1008@gmail.com" TargetMode="External"/><Relationship Id="rId118" Type="http://schemas.openxmlformats.org/officeDocument/2006/relationships/hyperlink" Target="mailto:avanthika.fg@gmail.com" TargetMode="External"/><Relationship Id="rId325" Type="http://schemas.openxmlformats.org/officeDocument/2006/relationships/hyperlink" Target="mailto:muthujeyram@gmail.com" TargetMode="External"/><Relationship Id="rId367" Type="http://schemas.openxmlformats.org/officeDocument/2006/relationships/hyperlink" Target="mailto:ebijathrotuky@gmail.com" TargetMode="External"/><Relationship Id="rId532" Type="http://schemas.openxmlformats.org/officeDocument/2006/relationships/hyperlink" Target="mailto:ksp8182@gmail.com" TargetMode="External"/><Relationship Id="rId574" Type="http://schemas.openxmlformats.org/officeDocument/2006/relationships/hyperlink" Target="mailto:subharoy309@yahoo.in" TargetMode="External"/><Relationship Id="rId171" Type="http://schemas.openxmlformats.org/officeDocument/2006/relationships/hyperlink" Target="mailto:tekha2014@rediffmail.com" TargetMode="External"/><Relationship Id="rId227" Type="http://schemas.openxmlformats.org/officeDocument/2006/relationships/hyperlink" Target="mailto:tnahilda.ch@gmail.com" TargetMode="External"/><Relationship Id="rId269" Type="http://schemas.openxmlformats.org/officeDocument/2006/relationships/hyperlink" Target="mailto:arunambashanker@gmail.com" TargetMode="External"/><Relationship Id="rId434" Type="http://schemas.openxmlformats.org/officeDocument/2006/relationships/hyperlink" Target="mailto:SASIKALASEKAR@GMAIL.COM" TargetMode="External"/><Relationship Id="rId476" Type="http://schemas.openxmlformats.org/officeDocument/2006/relationships/hyperlink" Target="mailto:sssundar@gmail.com" TargetMode="External"/><Relationship Id="rId641" Type="http://schemas.openxmlformats.org/officeDocument/2006/relationships/hyperlink" Target="mailto:ananthybalamurugan@gmail.com" TargetMode="External"/><Relationship Id="rId683" Type="http://schemas.openxmlformats.org/officeDocument/2006/relationships/hyperlink" Target="mailto:sak_ds@yahoo.com" TargetMode="External"/><Relationship Id="rId33" Type="http://schemas.openxmlformats.org/officeDocument/2006/relationships/hyperlink" Target="mailto:p.parathasarathy140379@gmil.com" TargetMode="External"/><Relationship Id="rId129" Type="http://schemas.openxmlformats.org/officeDocument/2006/relationships/hyperlink" Target="mailto:nakjug@yahoo.co.in" TargetMode="External"/><Relationship Id="rId280" Type="http://schemas.openxmlformats.org/officeDocument/2006/relationships/hyperlink" Target="mailto:krishnanvanitha.24@gmail.com" TargetMode="External"/><Relationship Id="rId336" Type="http://schemas.openxmlformats.org/officeDocument/2006/relationships/hyperlink" Target="mailto:raajan1977@yahoo.com" TargetMode="External"/><Relationship Id="rId501" Type="http://schemas.openxmlformats.org/officeDocument/2006/relationships/hyperlink" Target="mailto:gtamilselvi539@gmail.com" TargetMode="External"/><Relationship Id="rId543" Type="http://schemas.openxmlformats.org/officeDocument/2006/relationships/hyperlink" Target="mailto:priya.krish2013@gmail.com" TargetMode="External"/><Relationship Id="rId75" Type="http://schemas.openxmlformats.org/officeDocument/2006/relationships/hyperlink" Target="mailto:sug.swa@gmail.com" TargetMode="External"/><Relationship Id="rId140" Type="http://schemas.openxmlformats.org/officeDocument/2006/relationships/hyperlink" Target="mailto:ahalya.vanchynathan@gmail.com" TargetMode="External"/><Relationship Id="rId182" Type="http://schemas.openxmlformats.org/officeDocument/2006/relationships/hyperlink" Target="mailto:rammasamy2014@gmail.com" TargetMode="External"/><Relationship Id="rId378" Type="http://schemas.openxmlformats.org/officeDocument/2006/relationships/hyperlink" Target="mailto:niceaquatvl@gmail.com" TargetMode="External"/><Relationship Id="rId403" Type="http://schemas.openxmlformats.org/officeDocument/2006/relationships/hyperlink" Target="mailto:AISVARYAGANESAN@gmail.com" TargetMode="External"/><Relationship Id="rId585" Type="http://schemas.openxmlformats.org/officeDocument/2006/relationships/hyperlink" Target="mailto:lakshanaa260708@gmail.com" TargetMode="External"/><Relationship Id="rId6" Type="http://schemas.openxmlformats.org/officeDocument/2006/relationships/hyperlink" Target="mailto:ginnyjosc@yahoo.com" TargetMode="External"/><Relationship Id="rId238" Type="http://schemas.openxmlformats.org/officeDocument/2006/relationships/hyperlink" Target="mailto:prasant.nayagam@gmail.com" TargetMode="External"/><Relationship Id="rId445" Type="http://schemas.openxmlformats.org/officeDocument/2006/relationships/hyperlink" Target="mailto:mpalanisamydeena@gmail.com" TargetMode="External"/><Relationship Id="rId487" Type="http://schemas.openxmlformats.org/officeDocument/2006/relationships/hyperlink" Target="mailto:surenchess@gmail.com" TargetMode="External"/><Relationship Id="rId610" Type="http://schemas.openxmlformats.org/officeDocument/2006/relationships/hyperlink" Target="mailto:elizabeth@iyerandthomas.com" TargetMode="External"/><Relationship Id="rId652" Type="http://schemas.openxmlformats.org/officeDocument/2006/relationships/hyperlink" Target="mailto:h_shiivaa@yahoo.com" TargetMode="External"/><Relationship Id="rId291" Type="http://schemas.openxmlformats.org/officeDocument/2006/relationships/hyperlink" Target="mailto:aurn.arun1011@gmail.com" TargetMode="External"/><Relationship Id="rId305" Type="http://schemas.openxmlformats.org/officeDocument/2006/relationships/hyperlink" Target="mailto:dhandapani460@gmail.com" TargetMode="External"/><Relationship Id="rId347" Type="http://schemas.openxmlformats.org/officeDocument/2006/relationships/hyperlink" Target="mailto:juliusraja.d@gmail.com" TargetMode="External"/><Relationship Id="rId512" Type="http://schemas.openxmlformats.org/officeDocument/2006/relationships/hyperlink" Target="mailto:karthikhasee@gmail.com" TargetMode="External"/><Relationship Id="rId44" Type="http://schemas.openxmlformats.org/officeDocument/2006/relationships/hyperlink" Target="mailto:kumarms2007@gmail.com" TargetMode="External"/><Relationship Id="rId86" Type="http://schemas.openxmlformats.org/officeDocument/2006/relationships/hyperlink" Target="mailto:sriraman68123@gmail.com" TargetMode="External"/><Relationship Id="rId151" Type="http://schemas.openxmlformats.org/officeDocument/2006/relationships/hyperlink" Target="mailto:thamarai1098@fmail.com" TargetMode="External"/><Relationship Id="rId389" Type="http://schemas.openxmlformats.org/officeDocument/2006/relationships/hyperlink" Target="mailto:nrsnk74@gmail.com" TargetMode="External"/><Relationship Id="rId554" Type="http://schemas.openxmlformats.org/officeDocument/2006/relationships/hyperlink" Target="mailto:dixit_prakash@yahoo.in" TargetMode="External"/><Relationship Id="rId596" Type="http://schemas.openxmlformats.org/officeDocument/2006/relationships/hyperlink" Target="mailto:kmurugan@uiic.com" TargetMode="External"/><Relationship Id="rId193" Type="http://schemas.openxmlformats.org/officeDocument/2006/relationships/hyperlink" Target="mailto:sampathsashi@yahoo.com" TargetMode="External"/><Relationship Id="rId207" Type="http://schemas.openxmlformats.org/officeDocument/2006/relationships/hyperlink" Target="mailto:tamilarasimdu@gmail.com" TargetMode="External"/><Relationship Id="rId249" Type="http://schemas.openxmlformats.org/officeDocument/2006/relationships/hyperlink" Target="mailto:jaivantr@gmail.com" TargetMode="External"/><Relationship Id="rId414" Type="http://schemas.openxmlformats.org/officeDocument/2006/relationships/hyperlink" Target="mailto:smrrakghitha@gmail.com" TargetMode="External"/><Relationship Id="rId456" Type="http://schemas.openxmlformats.org/officeDocument/2006/relationships/hyperlink" Target="mailto:kannanchessmates2016@gmail.com" TargetMode="External"/><Relationship Id="rId498" Type="http://schemas.openxmlformats.org/officeDocument/2006/relationships/hyperlink" Target="mailto:starmathinkl@gmail.com" TargetMode="External"/><Relationship Id="rId621" Type="http://schemas.openxmlformats.org/officeDocument/2006/relationships/hyperlink" Target="mailto:partha@gmail.com" TargetMode="External"/><Relationship Id="rId663" Type="http://schemas.openxmlformats.org/officeDocument/2006/relationships/hyperlink" Target="mailto:umacmadhavan@gmail.com" TargetMode="External"/><Relationship Id="rId13" Type="http://schemas.openxmlformats.org/officeDocument/2006/relationships/hyperlink" Target="mailto:anu_vgs@yahoo.com" TargetMode="External"/><Relationship Id="rId109" Type="http://schemas.openxmlformats.org/officeDocument/2006/relationships/hyperlink" Target="mailto:ramdas.bhuvana@gmail.com" TargetMode="External"/><Relationship Id="rId260" Type="http://schemas.openxmlformats.org/officeDocument/2006/relationships/hyperlink" Target="mailto:surekaoct2004@gmail.com" TargetMode="External"/><Relationship Id="rId316" Type="http://schemas.openxmlformats.org/officeDocument/2006/relationships/hyperlink" Target="mailto:juliusraja.d@gmail.com" TargetMode="External"/><Relationship Id="rId523" Type="http://schemas.openxmlformats.org/officeDocument/2006/relationships/hyperlink" Target="mailto:csrajca@gmail.com" TargetMode="External"/><Relationship Id="rId55" Type="http://schemas.openxmlformats.org/officeDocument/2006/relationships/hyperlink" Target="mailto:vsbalasub@yahoo.com" TargetMode="External"/><Relationship Id="rId97" Type="http://schemas.openxmlformats.org/officeDocument/2006/relationships/hyperlink" Target="mailto:vandhau5@yahoo.co.in" TargetMode="External"/><Relationship Id="rId120" Type="http://schemas.openxmlformats.org/officeDocument/2006/relationships/hyperlink" Target="mailto:balajijha2012@gmail.com" TargetMode="External"/><Relationship Id="rId358" Type="http://schemas.openxmlformats.org/officeDocument/2006/relationships/hyperlink" Target="mailto:cpcletus@gmail.com" TargetMode="External"/><Relationship Id="rId565" Type="http://schemas.openxmlformats.org/officeDocument/2006/relationships/hyperlink" Target="mailto:ganbu1977@gmail.com" TargetMode="External"/><Relationship Id="rId162" Type="http://schemas.openxmlformats.org/officeDocument/2006/relationships/hyperlink" Target="mailto:kkb.chn@gmail.com" TargetMode="External"/><Relationship Id="rId218" Type="http://schemas.openxmlformats.org/officeDocument/2006/relationships/hyperlink" Target="mailto:devarazan@gmail.com" TargetMode="External"/><Relationship Id="rId425" Type="http://schemas.openxmlformats.org/officeDocument/2006/relationships/hyperlink" Target="mailto:sahanajose10@gmail.com" TargetMode="External"/><Relationship Id="rId467" Type="http://schemas.openxmlformats.org/officeDocument/2006/relationships/hyperlink" Target="mailto:jayaprakash3197@gmail.co." TargetMode="External"/><Relationship Id="rId632" Type="http://schemas.openxmlformats.org/officeDocument/2006/relationships/hyperlink" Target="mailto:samirana@gmail.com" TargetMode="External"/><Relationship Id="rId271" Type="http://schemas.openxmlformats.org/officeDocument/2006/relationships/hyperlink" Target="mailto:revathykumar23@gmail.com" TargetMode="External"/><Relationship Id="rId674" Type="http://schemas.openxmlformats.org/officeDocument/2006/relationships/hyperlink" Target="mailto:p.saranya7@gmail.com" TargetMode="External"/><Relationship Id="rId24" Type="http://schemas.openxmlformats.org/officeDocument/2006/relationships/hyperlink" Target="mailto:chiyeetvigneash@gmail.com" TargetMode="External"/><Relationship Id="rId66" Type="http://schemas.openxmlformats.org/officeDocument/2006/relationships/hyperlink" Target="mailto:bloodarms@gmail.com" TargetMode="External"/><Relationship Id="rId131" Type="http://schemas.openxmlformats.org/officeDocument/2006/relationships/hyperlink" Target="mailto:raghav2495@gmail.com" TargetMode="External"/><Relationship Id="rId327" Type="http://schemas.openxmlformats.org/officeDocument/2006/relationships/hyperlink" Target="mailto:asathia42@gmail.com" TargetMode="External"/><Relationship Id="rId369" Type="http://schemas.openxmlformats.org/officeDocument/2006/relationships/hyperlink" Target="mailto:antokj23@gmail.com" TargetMode="External"/><Relationship Id="rId534" Type="http://schemas.openxmlformats.org/officeDocument/2006/relationships/hyperlink" Target="mailto:kiranprasath2006@gmail.com" TargetMode="External"/><Relationship Id="rId576" Type="http://schemas.openxmlformats.org/officeDocument/2006/relationships/hyperlink" Target="mailto:sivaneshjanika@gmail.com" TargetMode="External"/><Relationship Id="rId173" Type="http://schemas.openxmlformats.org/officeDocument/2006/relationships/hyperlink" Target="mailto:chessbuddy@gmail.com" TargetMode="External"/><Relationship Id="rId229" Type="http://schemas.openxmlformats.org/officeDocument/2006/relationships/hyperlink" Target="mailto:harikrishnaprasad.19@gmail.com" TargetMode="External"/><Relationship Id="rId380" Type="http://schemas.openxmlformats.org/officeDocument/2006/relationships/hyperlink" Target="mailto:nithishm2005@gmail.com" TargetMode="External"/><Relationship Id="rId436" Type="http://schemas.openxmlformats.org/officeDocument/2006/relationships/hyperlink" Target="mailto:PUSHPABARATHI18@GMAIL.COM" TargetMode="External"/><Relationship Id="rId601" Type="http://schemas.openxmlformats.org/officeDocument/2006/relationships/hyperlink" Target="mailto:elnrayanan_65@gmail.com" TargetMode="External"/><Relationship Id="rId643" Type="http://schemas.openxmlformats.org/officeDocument/2006/relationships/hyperlink" Target="mailto:chris.chrisvasanth@gmail.com" TargetMode="External"/><Relationship Id="rId240" Type="http://schemas.openxmlformats.org/officeDocument/2006/relationships/hyperlink" Target="mailto:jayantimadan@gmail.com" TargetMode="External"/><Relationship Id="rId478" Type="http://schemas.openxmlformats.org/officeDocument/2006/relationships/hyperlink" Target="mailto:sarav.ragul1@gmail.com" TargetMode="External"/><Relationship Id="rId685" Type="http://schemas.openxmlformats.org/officeDocument/2006/relationships/hyperlink" Target="mailto:kumar573@gmail.com" TargetMode="External"/><Relationship Id="rId35" Type="http://schemas.openxmlformats.org/officeDocument/2006/relationships/hyperlink" Target="mailto:arivuchess@yahoo.com" TargetMode="External"/><Relationship Id="rId77" Type="http://schemas.openxmlformats.org/officeDocument/2006/relationships/hyperlink" Target="mailto:prmvenki@gmail.com" TargetMode="External"/><Relationship Id="rId100" Type="http://schemas.openxmlformats.org/officeDocument/2006/relationships/hyperlink" Target="mailto:padmaammu@rediffmail.com" TargetMode="External"/><Relationship Id="rId282" Type="http://schemas.openxmlformats.org/officeDocument/2006/relationships/hyperlink" Target="mailto:saravanankannan1975@gmail.com" TargetMode="External"/><Relationship Id="rId338" Type="http://schemas.openxmlformats.org/officeDocument/2006/relationships/hyperlink" Target="mailto:sangeetha10294@gmail.com" TargetMode="External"/><Relationship Id="rId503" Type="http://schemas.openxmlformats.org/officeDocument/2006/relationships/hyperlink" Target="mailto:drsubasasivakumar@gmail.com" TargetMode="External"/><Relationship Id="rId545" Type="http://schemas.openxmlformats.org/officeDocument/2006/relationships/hyperlink" Target="mailto:shenujothi@yahoo.co.in" TargetMode="External"/><Relationship Id="rId587" Type="http://schemas.openxmlformats.org/officeDocument/2006/relationships/hyperlink" Target="mailto:magizhkani@gmail.com" TargetMode="External"/><Relationship Id="rId8" Type="http://schemas.openxmlformats.org/officeDocument/2006/relationships/hyperlink" Target="mailto:suj_srk@gmail.com" TargetMode="External"/><Relationship Id="rId142" Type="http://schemas.openxmlformats.org/officeDocument/2006/relationships/hyperlink" Target="mailto:vivekvram@gmail.com" TargetMode="External"/><Relationship Id="rId184" Type="http://schemas.openxmlformats.org/officeDocument/2006/relationships/hyperlink" Target="mailto:kalyanraghavanchess@gmail.com" TargetMode="External"/><Relationship Id="rId391" Type="http://schemas.openxmlformats.org/officeDocument/2006/relationships/hyperlink" Target="mailto:rameshsp@gmail.com" TargetMode="External"/><Relationship Id="rId405" Type="http://schemas.openxmlformats.org/officeDocument/2006/relationships/hyperlink" Target="mailto:kmanumathi@gmail.com" TargetMode="External"/><Relationship Id="rId447" Type="http://schemas.openxmlformats.org/officeDocument/2006/relationships/hyperlink" Target="mailto:govindan2375ge@gmail.com" TargetMode="External"/><Relationship Id="rId612" Type="http://schemas.openxmlformats.org/officeDocument/2006/relationships/hyperlink" Target="mailto:devarazan@gmail.com" TargetMode="External"/><Relationship Id="rId251" Type="http://schemas.openxmlformats.org/officeDocument/2006/relationships/hyperlink" Target="mailto:vasuoptimasolutions@gmail.com" TargetMode="External"/><Relationship Id="rId489" Type="http://schemas.openxmlformats.org/officeDocument/2006/relationships/hyperlink" Target="mailto:sathishchandra48@gmail.com" TargetMode="External"/><Relationship Id="rId654" Type="http://schemas.openxmlformats.org/officeDocument/2006/relationships/hyperlink" Target="mailto:gopalakrishnakumars@gmail.com" TargetMode="External"/><Relationship Id="rId46" Type="http://schemas.openxmlformats.org/officeDocument/2006/relationships/hyperlink" Target="mailto:reagency1991@rediffmail.com" TargetMode="External"/><Relationship Id="rId293" Type="http://schemas.openxmlformats.org/officeDocument/2006/relationships/hyperlink" Target="mailto:yuvagayef@gmail.com" TargetMode="External"/><Relationship Id="rId307" Type="http://schemas.openxmlformats.org/officeDocument/2006/relationships/hyperlink" Target="mailto:kumar.tmb21@gmail.com" TargetMode="External"/><Relationship Id="rId349" Type="http://schemas.openxmlformats.org/officeDocument/2006/relationships/hyperlink" Target="mailto:selvawinssa@gmail.com" TargetMode="External"/><Relationship Id="rId514" Type="http://schemas.openxmlformats.org/officeDocument/2006/relationships/hyperlink" Target="mailto:sriharytry@gmail.com" TargetMode="External"/><Relationship Id="rId556" Type="http://schemas.openxmlformats.org/officeDocument/2006/relationships/hyperlink" Target="mailto:aldanrohith@gmail.com" TargetMode="External"/><Relationship Id="rId88" Type="http://schemas.openxmlformats.org/officeDocument/2006/relationships/hyperlink" Target="mailto:sriharish2006@gmail.com" TargetMode="External"/><Relationship Id="rId111" Type="http://schemas.openxmlformats.org/officeDocument/2006/relationships/hyperlink" Target="mailto:crrameshbabu64@gmail.com" TargetMode="External"/><Relationship Id="rId153" Type="http://schemas.openxmlformats.org/officeDocument/2006/relationships/hyperlink" Target="mailto:rameshwhite.ram@gmail.com" TargetMode="External"/><Relationship Id="rId195" Type="http://schemas.openxmlformats.org/officeDocument/2006/relationships/hyperlink" Target="mailto:vigneshsharonchess@gmail.com" TargetMode="External"/><Relationship Id="rId209" Type="http://schemas.openxmlformats.org/officeDocument/2006/relationships/hyperlink" Target="mailto:veera131094@gmail.com" TargetMode="External"/><Relationship Id="rId360" Type="http://schemas.openxmlformats.org/officeDocument/2006/relationships/hyperlink" Target="mailto:rot123.prabu@yahoo.com" TargetMode="External"/><Relationship Id="rId416" Type="http://schemas.openxmlformats.org/officeDocument/2006/relationships/hyperlink" Target="mailto:narayanpk1966@gmail.com" TargetMode="External"/><Relationship Id="rId598" Type="http://schemas.openxmlformats.org/officeDocument/2006/relationships/hyperlink" Target="mailto:sugumaransriraj@gmail.com" TargetMode="External"/><Relationship Id="rId220" Type="http://schemas.openxmlformats.org/officeDocument/2006/relationships/hyperlink" Target="mailto:saswathptinters@gmail.com" TargetMode="External"/><Relationship Id="rId458" Type="http://schemas.openxmlformats.org/officeDocument/2006/relationships/hyperlink" Target="mailto:krishnan2k2002@gmail.com" TargetMode="External"/><Relationship Id="rId623" Type="http://schemas.openxmlformats.org/officeDocument/2006/relationships/hyperlink" Target="mailto:ashchitram@gmail.com" TargetMode="External"/><Relationship Id="rId665" Type="http://schemas.openxmlformats.org/officeDocument/2006/relationships/hyperlink" Target="mailto:shanmathi.rag@gmail.com" TargetMode="External"/><Relationship Id="rId15" Type="http://schemas.openxmlformats.org/officeDocument/2006/relationships/hyperlink" Target="mailto:tnappinnai02@gmail.com" TargetMode="External"/><Relationship Id="rId57" Type="http://schemas.openxmlformats.org/officeDocument/2006/relationships/hyperlink" Target="mailto:nirmalabas@gmail.com" TargetMode="External"/><Relationship Id="rId262" Type="http://schemas.openxmlformats.org/officeDocument/2006/relationships/hyperlink" Target="mailto:sujita_suresh@yahoo.com" TargetMode="External"/><Relationship Id="rId318" Type="http://schemas.openxmlformats.org/officeDocument/2006/relationships/hyperlink" Target="mailto:urkalan1974@gmail.com" TargetMode="External"/><Relationship Id="rId525" Type="http://schemas.openxmlformats.org/officeDocument/2006/relationships/hyperlink" Target="mailto:puelayutham@gmail.com" TargetMode="External"/><Relationship Id="rId567" Type="http://schemas.openxmlformats.org/officeDocument/2006/relationships/hyperlink" Target="mailto:chinnadurai6719@gmail.com" TargetMode="External"/><Relationship Id="rId99" Type="http://schemas.openxmlformats.org/officeDocument/2006/relationships/hyperlink" Target="mailto:kannankannan3131@gmail.com" TargetMode="External"/><Relationship Id="rId122" Type="http://schemas.openxmlformats.org/officeDocument/2006/relationships/hyperlink" Target="mailto:harimadhu1980@gmail.com" TargetMode="External"/><Relationship Id="rId164" Type="http://schemas.openxmlformats.org/officeDocument/2006/relationships/hyperlink" Target="mailto:kishor_kumar@yahoo.com" TargetMode="External"/><Relationship Id="rId371" Type="http://schemas.openxmlformats.org/officeDocument/2006/relationships/hyperlink" Target="mailto:parvathigunasekar@gmail.com" TargetMode="External"/><Relationship Id="rId427" Type="http://schemas.openxmlformats.org/officeDocument/2006/relationships/hyperlink" Target="mailto:elamparithiravi12@gmail.com" TargetMode="External"/><Relationship Id="rId469" Type="http://schemas.openxmlformats.org/officeDocument/2006/relationships/hyperlink" Target="mailto:mpalanisamydeena@gmail.com" TargetMode="External"/><Relationship Id="rId634" Type="http://schemas.openxmlformats.org/officeDocument/2006/relationships/hyperlink" Target="mailto:saranyaananthan@gmail.com" TargetMode="External"/><Relationship Id="rId676" Type="http://schemas.openxmlformats.org/officeDocument/2006/relationships/hyperlink" Target="mailto:pandian.asps@gmail.com" TargetMode="External"/><Relationship Id="rId26" Type="http://schemas.openxmlformats.org/officeDocument/2006/relationships/hyperlink" Target="mailto:durairaj0489@gmail.com" TargetMode="External"/><Relationship Id="rId231" Type="http://schemas.openxmlformats.org/officeDocument/2006/relationships/hyperlink" Target="mailto:sml3929@yhaoo.co.in" TargetMode="External"/><Relationship Id="rId273" Type="http://schemas.openxmlformats.org/officeDocument/2006/relationships/hyperlink" Target="mailto:kpadmanathan1969@gmail.com" TargetMode="External"/><Relationship Id="rId329" Type="http://schemas.openxmlformats.org/officeDocument/2006/relationships/hyperlink" Target="mailto:umamaheswari.raja@gmail.com" TargetMode="External"/><Relationship Id="rId480" Type="http://schemas.openxmlformats.org/officeDocument/2006/relationships/hyperlink" Target="mailto:ammanstudio2008@gmail.co" TargetMode="External"/><Relationship Id="rId536" Type="http://schemas.openxmlformats.org/officeDocument/2006/relationships/hyperlink" Target="mailto:riyahantony12@gmail.com" TargetMode="External"/><Relationship Id="rId68" Type="http://schemas.openxmlformats.org/officeDocument/2006/relationships/hyperlink" Target="mailto:sosweetsanthosh@yahoo.com" TargetMode="External"/><Relationship Id="rId133" Type="http://schemas.openxmlformats.org/officeDocument/2006/relationships/hyperlink" Target="mailto:bmurugan74@yahoo.com" TargetMode="External"/><Relationship Id="rId175" Type="http://schemas.openxmlformats.org/officeDocument/2006/relationships/hyperlink" Target="mailto:sathishpaudu@gmail.com" TargetMode="External"/><Relationship Id="rId340" Type="http://schemas.openxmlformats.org/officeDocument/2006/relationships/hyperlink" Target="mailto:chessvishal2002@gmail.com" TargetMode="External"/><Relationship Id="rId578" Type="http://schemas.openxmlformats.org/officeDocument/2006/relationships/hyperlink" Target="mailto:ushasekar2007bs@rediffmail.com" TargetMode="External"/><Relationship Id="rId200" Type="http://schemas.openxmlformats.org/officeDocument/2006/relationships/hyperlink" Target="mailto:vnm5358@gmail.com" TargetMode="External"/><Relationship Id="rId382" Type="http://schemas.openxmlformats.org/officeDocument/2006/relationships/hyperlink" Target="mailto:srithilak1969@gmail.com" TargetMode="External"/><Relationship Id="rId438" Type="http://schemas.openxmlformats.org/officeDocument/2006/relationships/hyperlink" Target="mailto:PATHIPALAM@VIIC,CO,IN" TargetMode="External"/><Relationship Id="rId603" Type="http://schemas.openxmlformats.org/officeDocument/2006/relationships/hyperlink" Target="mailto:rj48459@gmail.com" TargetMode="External"/><Relationship Id="rId645" Type="http://schemas.openxmlformats.org/officeDocument/2006/relationships/hyperlink" Target="mailto:tamil241077@yahoo.co.in" TargetMode="External"/><Relationship Id="rId242" Type="http://schemas.openxmlformats.org/officeDocument/2006/relationships/hyperlink" Target="mailto:bane13m@gmail.com" TargetMode="External"/><Relationship Id="rId284" Type="http://schemas.openxmlformats.org/officeDocument/2006/relationships/hyperlink" Target="mailto:syed2507@gmail.com" TargetMode="External"/><Relationship Id="rId491" Type="http://schemas.openxmlformats.org/officeDocument/2006/relationships/hyperlink" Target="mailto:Senthilerode1234@gmail.com" TargetMode="External"/><Relationship Id="rId505" Type="http://schemas.openxmlformats.org/officeDocument/2006/relationships/hyperlink" Target="mailto:sachjith@gmail.com" TargetMode="External"/><Relationship Id="rId37" Type="http://schemas.openxmlformats.org/officeDocument/2006/relationships/hyperlink" Target="mailto:sk.dhamoder@gmail.com" TargetMode="External"/><Relationship Id="rId79" Type="http://schemas.openxmlformats.org/officeDocument/2006/relationships/hyperlink" Target="mailto:priya.rishwant@gmail.com" TargetMode="External"/><Relationship Id="rId102" Type="http://schemas.openxmlformats.org/officeDocument/2006/relationships/hyperlink" Target="mailto:suraj01032003@gmail.com" TargetMode="External"/><Relationship Id="rId144" Type="http://schemas.openxmlformats.org/officeDocument/2006/relationships/hyperlink" Target="mailto:gurusami.raju@gmail.com" TargetMode="External"/><Relationship Id="rId547" Type="http://schemas.openxmlformats.org/officeDocument/2006/relationships/hyperlink" Target="mailto:sivagurunathan37bj@gmail.com" TargetMode="External"/><Relationship Id="rId589" Type="http://schemas.openxmlformats.org/officeDocument/2006/relationships/hyperlink" Target="mailto:aanbu1977@gmail.com" TargetMode="External"/><Relationship Id="rId90" Type="http://schemas.openxmlformats.org/officeDocument/2006/relationships/hyperlink" Target="mailto:sathish28102004@gmail.com" TargetMode="External"/><Relationship Id="rId186" Type="http://schemas.openxmlformats.org/officeDocument/2006/relationships/hyperlink" Target="mailto:narayanpk1966@gmail.com" TargetMode="External"/><Relationship Id="rId351" Type="http://schemas.openxmlformats.org/officeDocument/2006/relationships/hyperlink" Target="mailto:vivekpvm213@gmail.com" TargetMode="External"/><Relationship Id="rId393" Type="http://schemas.openxmlformats.org/officeDocument/2006/relationships/hyperlink" Target="mailto:sivarajsiva375@gmail.com" TargetMode="External"/><Relationship Id="rId407" Type="http://schemas.openxmlformats.org/officeDocument/2006/relationships/hyperlink" Target="mailto:rajiniharini2012@gmail.com" TargetMode="External"/><Relationship Id="rId449" Type="http://schemas.openxmlformats.org/officeDocument/2006/relationships/hyperlink" Target="mailto:harichess007@gmail.com" TargetMode="External"/><Relationship Id="rId614" Type="http://schemas.openxmlformats.org/officeDocument/2006/relationships/hyperlink" Target="mailto:vijiraja0611@gmail.com" TargetMode="External"/><Relationship Id="rId656" Type="http://schemas.openxmlformats.org/officeDocument/2006/relationships/hyperlink" Target="mailto:jesteenkumar@gmail.com" TargetMode="External"/><Relationship Id="rId211" Type="http://schemas.openxmlformats.org/officeDocument/2006/relationships/hyperlink" Target="mailto:pavitharachehacademy@gmail.com" TargetMode="External"/><Relationship Id="rId253" Type="http://schemas.openxmlformats.org/officeDocument/2006/relationships/hyperlink" Target="mailto:varshnanaedu2008@gmail.com" TargetMode="External"/><Relationship Id="rId295" Type="http://schemas.openxmlformats.org/officeDocument/2006/relationships/hyperlink" Target="mailto:snehastudio.hari@gmail.com" TargetMode="External"/><Relationship Id="rId309" Type="http://schemas.openxmlformats.org/officeDocument/2006/relationships/hyperlink" Target="mailto:gowthamkkerode@gmaol.com" TargetMode="External"/><Relationship Id="rId460" Type="http://schemas.openxmlformats.org/officeDocument/2006/relationships/hyperlink" Target="mailto:Logeshlogu2000@gmail.com" TargetMode="External"/><Relationship Id="rId516" Type="http://schemas.openxmlformats.org/officeDocument/2006/relationships/hyperlink" Target="mailto:lokeshjainb@yahoo.co.om" TargetMode="External"/><Relationship Id="rId48" Type="http://schemas.openxmlformats.org/officeDocument/2006/relationships/hyperlink" Target="mailto:sankarn8370@yahoo.com" TargetMode="External"/><Relationship Id="rId113" Type="http://schemas.openxmlformats.org/officeDocument/2006/relationships/hyperlink" Target="mailto:abhinara@yahoo.com" TargetMode="External"/><Relationship Id="rId320" Type="http://schemas.openxmlformats.org/officeDocument/2006/relationships/hyperlink" Target="mailto:gururamtex@gmail.com" TargetMode="External"/><Relationship Id="rId558" Type="http://schemas.openxmlformats.org/officeDocument/2006/relationships/hyperlink" Target="mailto:gayathrivaid@gmail.com" TargetMode="External"/><Relationship Id="rId155" Type="http://schemas.openxmlformats.org/officeDocument/2006/relationships/hyperlink" Target="mailto:sureshkumar1712@yahoo.co.in" TargetMode="External"/><Relationship Id="rId197" Type="http://schemas.openxmlformats.org/officeDocument/2006/relationships/hyperlink" Target="mailto:mani8296@gmail.com" TargetMode="External"/><Relationship Id="rId362" Type="http://schemas.openxmlformats.org/officeDocument/2006/relationships/hyperlink" Target="mailto:yamini.yuvarajan@yahoo.com" TargetMode="External"/><Relationship Id="rId418" Type="http://schemas.openxmlformats.org/officeDocument/2006/relationships/hyperlink" Target="mailto:srivishy11@gmail.com" TargetMode="External"/><Relationship Id="rId625" Type="http://schemas.openxmlformats.org/officeDocument/2006/relationships/hyperlink" Target="mailto:dharaniagu@gmail.com" TargetMode="External"/><Relationship Id="rId222" Type="http://schemas.openxmlformats.org/officeDocument/2006/relationships/hyperlink" Target="mailto:rmohanthegred@rediffmail.com" TargetMode="External"/><Relationship Id="rId264" Type="http://schemas.openxmlformats.org/officeDocument/2006/relationships/hyperlink" Target="mailto:janakig27@gmail.com" TargetMode="External"/><Relationship Id="rId471" Type="http://schemas.openxmlformats.org/officeDocument/2006/relationships/hyperlink" Target="mailto:lrprajeettha@yahoo.com" TargetMode="External"/><Relationship Id="rId667" Type="http://schemas.openxmlformats.org/officeDocument/2006/relationships/hyperlink" Target="mailto:krs.senthil@yahoo.com" TargetMode="External"/><Relationship Id="rId17" Type="http://schemas.openxmlformats.org/officeDocument/2006/relationships/hyperlink" Target="mailto:kramya276@gmail.com" TargetMode="External"/><Relationship Id="rId59" Type="http://schemas.openxmlformats.org/officeDocument/2006/relationships/hyperlink" Target="mailto:gnarajan@gmail.com" TargetMode="External"/><Relationship Id="rId124" Type="http://schemas.openxmlformats.org/officeDocument/2006/relationships/hyperlink" Target="mailto:mdhanapal_72@gmail.com" TargetMode="External"/><Relationship Id="rId527" Type="http://schemas.openxmlformats.org/officeDocument/2006/relationships/hyperlink" Target="mailto:henryrobo1972@gmail.com" TargetMode="External"/><Relationship Id="rId569" Type="http://schemas.openxmlformats.org/officeDocument/2006/relationships/hyperlink" Target="mailto:nisar_salem@yahooo.co.im" TargetMode="External"/><Relationship Id="rId70" Type="http://schemas.openxmlformats.org/officeDocument/2006/relationships/hyperlink" Target="mailto:balasundaram.madras@gmail.com" TargetMode="External"/><Relationship Id="rId166" Type="http://schemas.openxmlformats.org/officeDocument/2006/relationships/hyperlink" Target="mailto:arimagiripl@gmail.com" TargetMode="External"/><Relationship Id="rId331" Type="http://schemas.openxmlformats.org/officeDocument/2006/relationships/hyperlink" Target="mailto:rathish292000@gmail.com" TargetMode="External"/><Relationship Id="rId373" Type="http://schemas.openxmlformats.org/officeDocument/2006/relationships/hyperlink" Target="mailto:ramesh.rahul03@gmail.com" TargetMode="External"/><Relationship Id="rId429" Type="http://schemas.openxmlformats.org/officeDocument/2006/relationships/hyperlink" Target="mailto:rahimabee2005@gmail.com" TargetMode="External"/><Relationship Id="rId580" Type="http://schemas.openxmlformats.org/officeDocument/2006/relationships/hyperlink" Target="mailto:ragiguru2004@gmail.com" TargetMode="External"/><Relationship Id="rId636" Type="http://schemas.openxmlformats.org/officeDocument/2006/relationships/hyperlink" Target="mailto:rajala84@rediffmail.com" TargetMode="External"/><Relationship Id="rId1" Type="http://schemas.openxmlformats.org/officeDocument/2006/relationships/hyperlink" Target="mailto:nag9184@gmail.com" TargetMode="External"/><Relationship Id="rId233" Type="http://schemas.openxmlformats.org/officeDocument/2006/relationships/hyperlink" Target="mailto:goplraju@gmail.com" TargetMode="External"/><Relationship Id="rId440" Type="http://schemas.openxmlformats.org/officeDocument/2006/relationships/hyperlink" Target="mailto:sasideepag@gmail.com" TargetMode="External"/><Relationship Id="rId678" Type="http://schemas.openxmlformats.org/officeDocument/2006/relationships/hyperlink" Target="mailto:vskhgh@yahoo.co.in" TargetMode="External"/><Relationship Id="rId28" Type="http://schemas.openxmlformats.org/officeDocument/2006/relationships/hyperlink" Target="mailto:rjanakiram@yaoo.com" TargetMode="External"/><Relationship Id="rId275" Type="http://schemas.openxmlformats.org/officeDocument/2006/relationships/hyperlink" Target="mailto:venkatmeena24@gmail.com" TargetMode="External"/><Relationship Id="rId300" Type="http://schemas.openxmlformats.org/officeDocument/2006/relationships/hyperlink" Target="mailto:akasharunbabuchess@gmail.com" TargetMode="External"/><Relationship Id="rId482" Type="http://schemas.openxmlformats.org/officeDocument/2006/relationships/hyperlink" Target="mailto:alagualgesan1851971@gmail.com" TargetMode="External"/><Relationship Id="rId538" Type="http://schemas.openxmlformats.org/officeDocument/2006/relationships/hyperlink" Target="mailto:vijaypravin1978@gmail.com" TargetMode="External"/><Relationship Id="rId81" Type="http://schemas.openxmlformats.org/officeDocument/2006/relationships/hyperlink" Target="mailto:yugeindian2004@gmail.com" TargetMode="External"/><Relationship Id="rId135" Type="http://schemas.openxmlformats.org/officeDocument/2006/relationships/hyperlink" Target="mailto:roshan.medan@gmail.com" TargetMode="External"/><Relationship Id="rId177" Type="http://schemas.openxmlformats.org/officeDocument/2006/relationships/hyperlink" Target="mailto:premamabl43@gmail.com" TargetMode="External"/><Relationship Id="rId342" Type="http://schemas.openxmlformats.org/officeDocument/2006/relationships/hyperlink" Target="mailto:lapogms@rediffmail.com" TargetMode="External"/><Relationship Id="rId384" Type="http://schemas.openxmlformats.org/officeDocument/2006/relationships/hyperlink" Target="mailto:anna_malai-1@yahoo.com" TargetMode="External"/><Relationship Id="rId591" Type="http://schemas.openxmlformats.org/officeDocument/2006/relationships/hyperlink" Target="mailto:kavininiya@gmail.com" TargetMode="External"/><Relationship Id="rId605" Type="http://schemas.openxmlformats.org/officeDocument/2006/relationships/hyperlink" Target="mailto:punithacuba@gmail.com" TargetMode="External"/><Relationship Id="rId202" Type="http://schemas.openxmlformats.org/officeDocument/2006/relationships/hyperlink" Target="mailto:senthilpandiyansree@gmail.com" TargetMode="External"/><Relationship Id="rId244" Type="http://schemas.openxmlformats.org/officeDocument/2006/relationships/hyperlink" Target="mailto:sumiraga26@gmail.com" TargetMode="External"/><Relationship Id="rId647" Type="http://schemas.openxmlformats.org/officeDocument/2006/relationships/hyperlink" Target="mailto:vadisaravanan@gmail.com" TargetMode="External"/><Relationship Id="rId39" Type="http://schemas.openxmlformats.org/officeDocument/2006/relationships/hyperlink" Target="mailto:marancoolmani21@gmail.com" TargetMode="External"/><Relationship Id="rId286" Type="http://schemas.openxmlformats.org/officeDocument/2006/relationships/hyperlink" Target="mailto:gurushree78@gmail.com" TargetMode="External"/><Relationship Id="rId451" Type="http://schemas.openxmlformats.org/officeDocument/2006/relationships/hyperlink" Target="mailto:annaduraiink@gmail.com" TargetMode="External"/><Relationship Id="rId493" Type="http://schemas.openxmlformats.org/officeDocument/2006/relationships/hyperlink" Target="mailto:Viondchesss@yahoo.com" TargetMode="External"/><Relationship Id="rId507" Type="http://schemas.openxmlformats.org/officeDocument/2006/relationships/hyperlink" Target="mailto:kichumarine@gmail.com" TargetMode="External"/><Relationship Id="rId549" Type="http://schemas.openxmlformats.org/officeDocument/2006/relationships/hyperlink" Target="mailto:purush@svce.ac.in" TargetMode="External"/><Relationship Id="rId50" Type="http://schemas.openxmlformats.org/officeDocument/2006/relationships/hyperlink" Target="mailto:farinianustaq@yahoo.com" TargetMode="External"/><Relationship Id="rId104" Type="http://schemas.openxmlformats.org/officeDocument/2006/relationships/hyperlink" Target="mailto:sivasu64@gmail.com" TargetMode="External"/><Relationship Id="rId146" Type="http://schemas.openxmlformats.org/officeDocument/2006/relationships/hyperlink" Target="mailto:vkn2020@gmail.com" TargetMode="External"/><Relationship Id="rId188" Type="http://schemas.openxmlformats.org/officeDocument/2006/relationships/hyperlink" Target="mailto:harikpm2016@gmail.com" TargetMode="External"/><Relationship Id="rId311" Type="http://schemas.openxmlformats.org/officeDocument/2006/relationships/hyperlink" Target="mailto:harinipresent@gmail.com" TargetMode="External"/><Relationship Id="rId353" Type="http://schemas.openxmlformats.org/officeDocument/2006/relationships/hyperlink" Target="mailto:yogarajbt@gmail.com" TargetMode="External"/><Relationship Id="rId395" Type="http://schemas.openxmlformats.org/officeDocument/2006/relationships/hyperlink" Target="mailto:deviraj501@gmail.com" TargetMode="External"/><Relationship Id="rId409" Type="http://schemas.openxmlformats.org/officeDocument/2006/relationships/hyperlink" Target="mailto:bhaskarns_2001@yahoo.com" TargetMode="External"/><Relationship Id="rId560" Type="http://schemas.openxmlformats.org/officeDocument/2006/relationships/hyperlink" Target="mailto:dharanijeyan@gmail.com" TargetMode="External"/><Relationship Id="rId92" Type="http://schemas.openxmlformats.org/officeDocument/2006/relationships/hyperlink" Target="mailto:shariharn1500@gmail.com" TargetMode="External"/><Relationship Id="rId213" Type="http://schemas.openxmlformats.org/officeDocument/2006/relationships/hyperlink" Target="mailto:gamesh362004@gmail,com" TargetMode="External"/><Relationship Id="rId420" Type="http://schemas.openxmlformats.org/officeDocument/2006/relationships/hyperlink" Target="mailto:amuthaleslie@yahoo.co.in" TargetMode="External"/><Relationship Id="rId616" Type="http://schemas.openxmlformats.org/officeDocument/2006/relationships/hyperlink" Target="mailto:kpcwinco@gmail.com" TargetMode="External"/><Relationship Id="rId658" Type="http://schemas.openxmlformats.org/officeDocument/2006/relationships/hyperlink" Target="mailto:in2865322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547"/>
  <sheetViews>
    <sheetView workbookViewId="0">
      <pane ySplit="1" topLeftCell="A531" activePane="bottomLeft" state="frozen"/>
      <selection pane="bottomLeft" activeCell="D555" sqref="D555"/>
    </sheetView>
  </sheetViews>
  <sheetFormatPr defaultRowHeight="15"/>
  <cols>
    <col min="1" max="1" width="5.85546875" style="56" bestFit="1" customWidth="1"/>
    <col min="2" max="2" width="7.28515625" style="56" bestFit="1" customWidth="1"/>
    <col min="3" max="3" width="9.85546875" style="56" bestFit="1" customWidth="1"/>
    <col min="4" max="4" width="14.42578125" style="56" customWidth="1"/>
    <col min="5" max="5" width="28.42578125" style="56" bestFit="1" customWidth="1"/>
    <col min="6" max="6" width="7.140625" style="56" bestFit="1" customWidth="1"/>
    <col min="7" max="7" width="31.7109375" style="56" bestFit="1" customWidth="1"/>
    <col min="8" max="8" width="40.5703125" style="56" customWidth="1"/>
    <col min="9" max="9" width="7.5703125" style="56" bestFit="1" customWidth="1"/>
    <col min="10" max="10" width="13.85546875" style="56" bestFit="1" customWidth="1"/>
    <col min="11" max="11" width="22.28515625" style="56" bestFit="1" customWidth="1"/>
    <col min="12" max="12" width="33.140625" style="56" bestFit="1" customWidth="1"/>
    <col min="13" max="13" width="10.140625" style="56" bestFit="1" customWidth="1"/>
    <col min="14" max="14" width="13" style="56" bestFit="1" customWidth="1"/>
    <col min="15" max="15" width="13.140625" style="56" bestFit="1" customWidth="1"/>
    <col min="16" max="16" width="11.85546875" style="56" bestFit="1" customWidth="1"/>
    <col min="17" max="17" width="6.7109375" style="56" bestFit="1" customWidth="1"/>
    <col min="18" max="18" width="11.140625" style="56" bestFit="1" customWidth="1"/>
    <col min="19" max="19" width="10.28515625" style="56" bestFit="1" customWidth="1"/>
    <col min="20" max="20" width="18.7109375" style="56" bestFit="1" customWidth="1"/>
    <col min="21" max="21" width="12.7109375" style="56" bestFit="1" customWidth="1"/>
    <col min="22" max="22" width="41.42578125" style="56" bestFit="1" customWidth="1"/>
    <col min="23" max="23" width="24.42578125" style="56" bestFit="1" customWidth="1"/>
    <col min="24" max="16384" width="9.140625" style="56"/>
  </cols>
  <sheetData>
    <row r="1" spans="1:24" s="1" customFormat="1">
      <c r="A1" s="1" t="s">
        <v>0</v>
      </c>
      <c r="B1" s="1" t="s">
        <v>1</v>
      </c>
      <c r="C1" s="1" t="s">
        <v>2</v>
      </c>
      <c r="D1" s="2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4" t="s">
        <v>11</v>
      </c>
      <c r="M1" s="6" t="s">
        <v>12</v>
      </c>
      <c r="N1" s="7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5" t="s">
        <v>18</v>
      </c>
      <c r="T1" s="1" t="s">
        <v>19</v>
      </c>
      <c r="U1" s="1" t="s">
        <v>20</v>
      </c>
      <c r="V1" s="1" t="s">
        <v>21</v>
      </c>
      <c r="W1" s="1" t="s">
        <v>22</v>
      </c>
    </row>
    <row r="2" spans="1:24">
      <c r="A2" s="14">
        <v>1</v>
      </c>
      <c r="B2" s="8">
        <v>23782</v>
      </c>
      <c r="C2" s="8">
        <v>25741306</v>
      </c>
      <c r="D2" s="10" t="str">
        <f t="shared" ref="D2:D65" si="0">CONCATENATE(+(B2+15000),"/",UPPER(F2),"/",R2)</f>
        <v>38782/CHE/*</v>
      </c>
      <c r="E2" s="9" t="s">
        <v>23</v>
      </c>
      <c r="F2" s="10" t="s">
        <v>24</v>
      </c>
      <c r="G2" s="10" t="s">
        <v>25</v>
      </c>
      <c r="H2" s="10" t="s">
        <v>26</v>
      </c>
      <c r="I2" s="10" t="s">
        <v>27</v>
      </c>
      <c r="J2" s="8"/>
      <c r="K2" s="8">
        <v>9551134031</v>
      </c>
      <c r="L2" s="11" t="s">
        <v>28</v>
      </c>
      <c r="M2" s="12">
        <v>34664</v>
      </c>
      <c r="N2" s="8"/>
      <c r="O2" s="8">
        <v>2017</v>
      </c>
      <c r="P2" s="8">
        <f t="shared" ref="P2:P65" si="1">YEAR(M2)</f>
        <v>1994</v>
      </c>
      <c r="Q2" s="8">
        <f t="shared" ref="Q2:Q65" si="2">+O2-P2</f>
        <v>23</v>
      </c>
      <c r="R2" s="8" t="str">
        <f t="shared" ref="R2:R65" si="3">IF(AND(Q2&gt;25,T2="Not Attached"),"PO",IF(T2="Attached","PC",IF(T2="passport","PP","*")))</f>
        <v>*</v>
      </c>
      <c r="S2" s="13">
        <v>38808</v>
      </c>
      <c r="T2" s="14" t="s">
        <v>29</v>
      </c>
      <c r="U2" s="8"/>
      <c r="V2" s="14"/>
      <c r="W2" s="14"/>
      <c r="X2" s="14"/>
    </row>
    <row r="3" spans="1:24">
      <c r="A3" s="14">
        <v>2</v>
      </c>
      <c r="B3" s="8">
        <v>23783</v>
      </c>
      <c r="C3" s="8">
        <v>5085179</v>
      </c>
      <c r="D3" s="10" t="str">
        <f t="shared" si="0"/>
        <v>38783/CHE/PO</v>
      </c>
      <c r="E3" s="9" t="s">
        <v>30</v>
      </c>
      <c r="F3" s="8" t="s">
        <v>24</v>
      </c>
      <c r="G3" s="8" t="s">
        <v>31</v>
      </c>
      <c r="H3" s="8" t="s">
        <v>32</v>
      </c>
      <c r="I3" s="8" t="s">
        <v>27</v>
      </c>
      <c r="J3" s="8"/>
      <c r="K3" s="8">
        <v>7358338398</v>
      </c>
      <c r="L3" s="10" t="s">
        <v>33</v>
      </c>
      <c r="M3" s="12">
        <v>29243</v>
      </c>
      <c r="N3" s="8"/>
      <c r="O3" s="8">
        <v>2017</v>
      </c>
      <c r="P3" s="8">
        <f t="shared" si="1"/>
        <v>1980</v>
      </c>
      <c r="Q3" s="8">
        <f t="shared" si="2"/>
        <v>37</v>
      </c>
      <c r="R3" s="8" t="str">
        <f t="shared" si="3"/>
        <v>PO</v>
      </c>
      <c r="S3" s="15">
        <v>38811</v>
      </c>
      <c r="T3" s="14" t="s">
        <v>29</v>
      </c>
      <c r="U3" s="8" t="s">
        <v>34</v>
      </c>
      <c r="V3" s="14"/>
      <c r="W3" s="14"/>
      <c r="X3" s="14"/>
    </row>
    <row r="4" spans="1:24">
      <c r="A4" s="14">
        <v>3</v>
      </c>
      <c r="B4" s="8">
        <v>23784</v>
      </c>
      <c r="C4" s="8">
        <v>25015060</v>
      </c>
      <c r="D4" s="10" t="str">
        <f t="shared" si="0"/>
        <v>38784/CHE/PC</v>
      </c>
      <c r="E4" s="58" t="s">
        <v>35</v>
      </c>
      <c r="F4" s="8" t="s">
        <v>24</v>
      </c>
      <c r="G4" s="10" t="s">
        <v>36</v>
      </c>
      <c r="H4" s="10" t="s">
        <v>37</v>
      </c>
      <c r="I4" s="10" t="s">
        <v>27</v>
      </c>
      <c r="J4" s="8"/>
      <c r="K4" s="8">
        <v>9841049228</v>
      </c>
      <c r="L4" s="11" t="s">
        <v>38</v>
      </c>
      <c r="M4" s="12">
        <v>36714</v>
      </c>
      <c r="N4" s="16">
        <v>36724</v>
      </c>
      <c r="O4" s="8">
        <v>2017</v>
      </c>
      <c r="P4" s="8">
        <f t="shared" si="1"/>
        <v>2000</v>
      </c>
      <c r="Q4" s="8">
        <f t="shared" si="2"/>
        <v>17</v>
      </c>
      <c r="R4" s="8" t="str">
        <f t="shared" si="3"/>
        <v>PC</v>
      </c>
      <c r="S4" s="15">
        <v>38818</v>
      </c>
      <c r="T4" s="8" t="s">
        <v>39</v>
      </c>
      <c r="U4" s="8" t="s">
        <v>39</v>
      </c>
      <c r="V4" s="14"/>
      <c r="W4" s="14"/>
      <c r="X4" s="14"/>
    </row>
    <row r="5" spans="1:24">
      <c r="A5" s="14">
        <v>4</v>
      </c>
      <c r="B5" s="8">
        <v>23785</v>
      </c>
      <c r="C5" s="8">
        <v>25661990</v>
      </c>
      <c r="D5" s="10" t="str">
        <f t="shared" si="0"/>
        <v>38785/CHE/PC</v>
      </c>
      <c r="E5" s="9" t="s">
        <v>40</v>
      </c>
      <c r="F5" s="8" t="s">
        <v>24</v>
      </c>
      <c r="G5" s="8" t="s">
        <v>41</v>
      </c>
      <c r="H5" s="8" t="s">
        <v>42</v>
      </c>
      <c r="I5" s="8" t="s">
        <v>43</v>
      </c>
      <c r="J5" s="8">
        <v>9176676699</v>
      </c>
      <c r="K5" s="8">
        <v>9551058888</v>
      </c>
      <c r="L5" s="17" t="s">
        <v>44</v>
      </c>
      <c r="M5" s="12">
        <v>39293</v>
      </c>
      <c r="N5" s="16">
        <v>42828</v>
      </c>
      <c r="O5" s="8">
        <v>2017</v>
      </c>
      <c r="P5" s="8">
        <f t="shared" si="1"/>
        <v>2007</v>
      </c>
      <c r="Q5" s="8">
        <f t="shared" si="2"/>
        <v>10</v>
      </c>
      <c r="R5" s="8" t="str">
        <f t="shared" si="3"/>
        <v>PC</v>
      </c>
      <c r="S5" s="15">
        <v>38819</v>
      </c>
      <c r="T5" s="8" t="s">
        <v>39</v>
      </c>
      <c r="U5" s="8" t="s">
        <v>39</v>
      </c>
      <c r="V5" s="14"/>
      <c r="W5" s="14"/>
      <c r="X5" s="14"/>
    </row>
    <row r="6" spans="1:24">
      <c r="A6" s="14">
        <v>5</v>
      </c>
      <c r="B6" s="8">
        <v>23786</v>
      </c>
      <c r="C6" s="8">
        <v>25743236</v>
      </c>
      <c r="D6" s="10" t="str">
        <f t="shared" si="0"/>
        <v>38786/CHE/*</v>
      </c>
      <c r="E6" s="9" t="s">
        <v>45</v>
      </c>
      <c r="F6" s="8" t="s">
        <v>24</v>
      </c>
      <c r="G6" s="8" t="s">
        <v>46</v>
      </c>
      <c r="H6" s="8" t="s">
        <v>47</v>
      </c>
      <c r="I6" s="8" t="s">
        <v>27</v>
      </c>
      <c r="J6" s="8"/>
      <c r="K6" s="8">
        <v>9176614518</v>
      </c>
      <c r="L6" s="17" t="s">
        <v>48</v>
      </c>
      <c r="M6" s="12">
        <v>38424</v>
      </c>
      <c r="N6" s="8"/>
      <c r="O6" s="8">
        <v>2017</v>
      </c>
      <c r="P6" s="8">
        <f t="shared" si="1"/>
        <v>2005</v>
      </c>
      <c r="Q6" s="8">
        <f t="shared" si="2"/>
        <v>12</v>
      </c>
      <c r="R6" s="8" t="str">
        <f t="shared" si="3"/>
        <v>*</v>
      </c>
      <c r="S6" s="15">
        <v>38819</v>
      </c>
      <c r="T6" s="14" t="s">
        <v>29</v>
      </c>
      <c r="U6" s="8"/>
      <c r="V6" s="14"/>
      <c r="W6" s="14"/>
      <c r="X6" s="14"/>
    </row>
    <row r="7" spans="1:24">
      <c r="A7" s="14">
        <v>6</v>
      </c>
      <c r="B7" s="8">
        <v>23787</v>
      </c>
      <c r="C7" s="8">
        <v>25715585</v>
      </c>
      <c r="D7" s="10" t="str">
        <f t="shared" si="0"/>
        <v>38787/CHE/PC</v>
      </c>
      <c r="E7" s="9" t="s">
        <v>49</v>
      </c>
      <c r="F7" s="8" t="s">
        <v>24</v>
      </c>
      <c r="G7" s="8" t="s">
        <v>50</v>
      </c>
      <c r="H7" s="8" t="s">
        <v>51</v>
      </c>
      <c r="I7" s="8" t="s">
        <v>27</v>
      </c>
      <c r="J7" s="8">
        <v>9176628422</v>
      </c>
      <c r="K7" s="8">
        <v>9176628422</v>
      </c>
      <c r="L7" s="17" t="s">
        <v>52</v>
      </c>
      <c r="M7" s="12">
        <v>38276</v>
      </c>
      <c r="N7" s="16">
        <v>38301</v>
      </c>
      <c r="O7" s="8">
        <v>2017</v>
      </c>
      <c r="P7" s="8">
        <f t="shared" si="1"/>
        <v>2004</v>
      </c>
      <c r="Q7" s="8">
        <f t="shared" si="2"/>
        <v>13</v>
      </c>
      <c r="R7" s="8" t="str">
        <f t="shared" si="3"/>
        <v>PC</v>
      </c>
      <c r="S7" s="15">
        <v>38819</v>
      </c>
      <c r="T7" s="8" t="s">
        <v>39</v>
      </c>
      <c r="U7" s="14" t="s">
        <v>29</v>
      </c>
      <c r="V7" s="14"/>
      <c r="W7" s="14"/>
      <c r="X7" s="14"/>
    </row>
    <row r="8" spans="1:24">
      <c r="A8" s="14">
        <v>7</v>
      </c>
      <c r="B8" s="8">
        <v>23788</v>
      </c>
      <c r="C8" s="8"/>
      <c r="D8" s="10" t="str">
        <f t="shared" si="0"/>
        <v>38788/VEL/PC</v>
      </c>
      <c r="E8" s="8" t="s">
        <v>53</v>
      </c>
      <c r="F8" s="8" t="s">
        <v>54</v>
      </c>
      <c r="G8" s="8" t="s">
        <v>55</v>
      </c>
      <c r="H8" s="8" t="s">
        <v>56</v>
      </c>
      <c r="I8" s="8" t="s">
        <v>43</v>
      </c>
      <c r="J8" s="8"/>
      <c r="K8" s="8">
        <v>8675909383</v>
      </c>
      <c r="L8" s="18" t="s">
        <v>57</v>
      </c>
      <c r="M8" s="16">
        <v>39521</v>
      </c>
      <c r="N8" s="12">
        <v>39525</v>
      </c>
      <c r="O8" s="8">
        <v>2017</v>
      </c>
      <c r="P8" s="8">
        <f t="shared" si="1"/>
        <v>2008</v>
      </c>
      <c r="Q8" s="8">
        <f t="shared" si="2"/>
        <v>9</v>
      </c>
      <c r="R8" s="8" t="str">
        <f t="shared" si="3"/>
        <v>PC</v>
      </c>
      <c r="S8" s="8">
        <v>38851</v>
      </c>
      <c r="T8" s="8" t="s">
        <v>39</v>
      </c>
      <c r="U8" s="8" t="s">
        <v>39</v>
      </c>
      <c r="V8" s="14"/>
      <c r="W8" s="14"/>
      <c r="X8" s="14"/>
    </row>
    <row r="9" spans="1:24">
      <c r="A9" s="14">
        <v>8</v>
      </c>
      <c r="B9" s="8">
        <v>23789</v>
      </c>
      <c r="C9" s="8">
        <v>25054287</v>
      </c>
      <c r="D9" s="10" t="str">
        <f t="shared" si="0"/>
        <v>38789/VEL/PC</v>
      </c>
      <c r="E9" s="8" t="s">
        <v>58</v>
      </c>
      <c r="F9" s="8" t="s">
        <v>54</v>
      </c>
      <c r="G9" s="8" t="s">
        <v>55</v>
      </c>
      <c r="H9" s="8" t="s">
        <v>56</v>
      </c>
      <c r="I9" s="8" t="s">
        <v>27</v>
      </c>
      <c r="J9" s="8"/>
      <c r="K9" s="10">
        <v>8675909383</v>
      </c>
      <c r="L9" s="17" t="s">
        <v>57</v>
      </c>
      <c r="M9" s="16">
        <v>38940</v>
      </c>
      <c r="N9" s="16">
        <v>38943</v>
      </c>
      <c r="O9" s="8">
        <v>2017</v>
      </c>
      <c r="P9" s="8">
        <f t="shared" si="1"/>
        <v>2006</v>
      </c>
      <c r="Q9" s="8">
        <f t="shared" si="2"/>
        <v>11</v>
      </c>
      <c r="R9" s="8" t="str">
        <f t="shared" si="3"/>
        <v>PC</v>
      </c>
      <c r="S9" s="8">
        <v>38852</v>
      </c>
      <c r="T9" s="8" t="s">
        <v>39</v>
      </c>
      <c r="U9" s="8" t="s">
        <v>39</v>
      </c>
      <c r="V9" s="14"/>
      <c r="W9" s="14"/>
      <c r="X9" s="14"/>
    </row>
    <row r="10" spans="1:24">
      <c r="A10" s="14">
        <v>9</v>
      </c>
      <c r="B10" s="8">
        <v>23790</v>
      </c>
      <c r="C10" s="8"/>
      <c r="D10" s="10" t="str">
        <f t="shared" si="0"/>
        <v>38790/VEL/PC</v>
      </c>
      <c r="E10" s="8" t="s">
        <v>59</v>
      </c>
      <c r="F10" s="8" t="s">
        <v>54</v>
      </c>
      <c r="G10" s="8" t="s">
        <v>60</v>
      </c>
      <c r="H10" s="8" t="s">
        <v>61</v>
      </c>
      <c r="I10" s="8" t="s">
        <v>27</v>
      </c>
      <c r="J10" s="8"/>
      <c r="K10" s="10">
        <v>8675909383</v>
      </c>
      <c r="L10" s="17" t="s">
        <v>57</v>
      </c>
      <c r="M10" s="16">
        <v>37728</v>
      </c>
      <c r="N10" s="12">
        <v>37732</v>
      </c>
      <c r="O10" s="8">
        <v>2017</v>
      </c>
      <c r="P10" s="8">
        <f t="shared" si="1"/>
        <v>2003</v>
      </c>
      <c r="Q10" s="8">
        <f t="shared" si="2"/>
        <v>14</v>
      </c>
      <c r="R10" s="8" t="str">
        <f t="shared" si="3"/>
        <v>PC</v>
      </c>
      <c r="S10" s="8">
        <v>38853</v>
      </c>
      <c r="T10" s="8" t="s">
        <v>39</v>
      </c>
      <c r="U10" s="8" t="s">
        <v>39</v>
      </c>
      <c r="V10" s="14"/>
      <c r="W10" s="14"/>
      <c r="X10" s="14"/>
    </row>
    <row r="11" spans="1:24">
      <c r="A11" s="14">
        <v>10</v>
      </c>
      <c r="B11" s="8">
        <v>23791</v>
      </c>
      <c r="C11" s="8"/>
      <c r="D11" s="10" t="str">
        <f t="shared" si="0"/>
        <v>38791/CHE/*</v>
      </c>
      <c r="E11" s="9" t="s">
        <v>62</v>
      </c>
      <c r="F11" s="8" t="s">
        <v>24</v>
      </c>
      <c r="G11" s="8" t="s">
        <v>63</v>
      </c>
      <c r="H11" s="8" t="s">
        <v>64</v>
      </c>
      <c r="I11" s="8" t="s">
        <v>43</v>
      </c>
      <c r="J11" s="8" t="s">
        <v>65</v>
      </c>
      <c r="K11" s="8">
        <v>9840705268</v>
      </c>
      <c r="L11" s="17" t="s">
        <v>66</v>
      </c>
      <c r="M11" s="16">
        <v>38135</v>
      </c>
      <c r="N11" s="16"/>
      <c r="O11" s="8">
        <v>2017</v>
      </c>
      <c r="P11" s="8">
        <f t="shared" si="1"/>
        <v>2004</v>
      </c>
      <c r="Q11" s="8">
        <f t="shared" si="2"/>
        <v>13</v>
      </c>
      <c r="R11" s="8" t="str">
        <f t="shared" si="3"/>
        <v>*</v>
      </c>
      <c r="S11" s="15">
        <v>38816</v>
      </c>
      <c r="T11" s="14" t="s">
        <v>29</v>
      </c>
      <c r="U11" s="8" t="s">
        <v>39</v>
      </c>
      <c r="V11" s="14"/>
      <c r="W11" s="14"/>
      <c r="X11" s="14"/>
    </row>
    <row r="12" spans="1:24">
      <c r="A12" s="14">
        <v>11</v>
      </c>
      <c r="B12" s="8">
        <v>23792</v>
      </c>
      <c r="C12" s="8">
        <v>25668391</v>
      </c>
      <c r="D12" s="10" t="str">
        <f t="shared" si="0"/>
        <v>38792/CHE/*</v>
      </c>
      <c r="E12" s="19" t="s">
        <v>67</v>
      </c>
      <c r="F12" s="10" t="s">
        <v>24</v>
      </c>
      <c r="G12" s="10" t="s">
        <v>68</v>
      </c>
      <c r="H12" s="10" t="s">
        <v>69</v>
      </c>
      <c r="I12" s="10" t="s">
        <v>27</v>
      </c>
      <c r="J12" s="8">
        <v>9947815693</v>
      </c>
      <c r="K12" s="8">
        <v>9841444443</v>
      </c>
      <c r="L12" s="11" t="s">
        <v>70</v>
      </c>
      <c r="M12" s="12">
        <v>39144</v>
      </c>
      <c r="N12" s="8"/>
      <c r="O12" s="8">
        <v>2017</v>
      </c>
      <c r="P12" s="8">
        <f t="shared" si="1"/>
        <v>2007</v>
      </c>
      <c r="Q12" s="8">
        <f t="shared" si="2"/>
        <v>10</v>
      </c>
      <c r="R12" s="8" t="str">
        <f t="shared" si="3"/>
        <v>*</v>
      </c>
      <c r="S12" s="15">
        <v>38816</v>
      </c>
      <c r="T12" s="14" t="s">
        <v>29</v>
      </c>
      <c r="U12" s="8"/>
      <c r="V12" s="14"/>
      <c r="W12" s="14"/>
      <c r="X12" s="14"/>
    </row>
    <row r="13" spans="1:24">
      <c r="A13" s="14">
        <v>12</v>
      </c>
      <c r="B13" s="8">
        <v>23793</v>
      </c>
      <c r="C13" s="8"/>
      <c r="D13" s="10" t="str">
        <f t="shared" si="0"/>
        <v>38793/CHE/PO</v>
      </c>
      <c r="E13" s="9" t="s">
        <v>71</v>
      </c>
      <c r="F13" s="8" t="s">
        <v>24</v>
      </c>
      <c r="G13" s="8" t="s">
        <v>72</v>
      </c>
      <c r="H13" s="8" t="s">
        <v>73</v>
      </c>
      <c r="I13" s="8" t="s">
        <v>27</v>
      </c>
      <c r="J13" s="8"/>
      <c r="K13" s="8">
        <v>9789908161</v>
      </c>
      <c r="L13" s="17" t="s">
        <v>74</v>
      </c>
      <c r="M13" s="12">
        <v>29786</v>
      </c>
      <c r="N13" s="8"/>
      <c r="O13" s="8">
        <v>2017</v>
      </c>
      <c r="P13" s="8">
        <f t="shared" si="1"/>
        <v>1981</v>
      </c>
      <c r="Q13" s="8">
        <f t="shared" si="2"/>
        <v>36</v>
      </c>
      <c r="R13" s="8" t="str">
        <f t="shared" si="3"/>
        <v>PO</v>
      </c>
      <c r="S13" s="15">
        <v>38816</v>
      </c>
      <c r="T13" s="14" t="s">
        <v>29</v>
      </c>
      <c r="U13" s="8"/>
      <c r="V13" s="14"/>
      <c r="W13" s="14"/>
      <c r="X13" s="14"/>
    </row>
    <row r="14" spans="1:24">
      <c r="A14" s="14">
        <v>13</v>
      </c>
      <c r="B14" s="8">
        <v>23794</v>
      </c>
      <c r="C14" s="8"/>
      <c r="D14" s="10" t="str">
        <f t="shared" si="0"/>
        <v>38794/CHE/PC</v>
      </c>
      <c r="E14" s="9" t="s">
        <v>75</v>
      </c>
      <c r="F14" s="8" t="s">
        <v>24</v>
      </c>
      <c r="G14" s="8" t="s">
        <v>76</v>
      </c>
      <c r="H14" s="8" t="s">
        <v>77</v>
      </c>
      <c r="I14" s="8" t="s">
        <v>27</v>
      </c>
      <c r="J14" s="8">
        <v>9500090193</v>
      </c>
      <c r="K14" s="8">
        <v>9841356623</v>
      </c>
      <c r="L14" s="17" t="s">
        <v>78</v>
      </c>
      <c r="M14" s="12">
        <v>38987</v>
      </c>
      <c r="N14" s="16">
        <v>38988</v>
      </c>
      <c r="O14" s="8">
        <v>2017</v>
      </c>
      <c r="P14" s="8">
        <f t="shared" si="1"/>
        <v>2006</v>
      </c>
      <c r="Q14" s="8">
        <f t="shared" si="2"/>
        <v>11</v>
      </c>
      <c r="R14" s="8" t="str">
        <f t="shared" si="3"/>
        <v>PC</v>
      </c>
      <c r="S14" s="15">
        <v>38816</v>
      </c>
      <c r="T14" s="14" t="s">
        <v>39</v>
      </c>
      <c r="U14" s="14" t="s">
        <v>29</v>
      </c>
      <c r="V14" s="14"/>
      <c r="W14" s="14"/>
      <c r="X14" s="14"/>
    </row>
    <row r="15" spans="1:24">
      <c r="A15" s="14">
        <v>14</v>
      </c>
      <c r="B15" s="8">
        <v>23795</v>
      </c>
      <c r="C15" s="8"/>
      <c r="D15" s="10" t="str">
        <f t="shared" si="0"/>
        <v>38795/CHE/*</v>
      </c>
      <c r="E15" s="9" t="s">
        <v>79</v>
      </c>
      <c r="F15" s="8" t="s">
        <v>24</v>
      </c>
      <c r="G15" s="8" t="s">
        <v>80</v>
      </c>
      <c r="H15" s="8" t="s">
        <v>81</v>
      </c>
      <c r="I15" s="8" t="s">
        <v>43</v>
      </c>
      <c r="J15" s="8"/>
      <c r="K15" s="8">
        <v>944652465</v>
      </c>
      <c r="L15" s="17" t="s">
        <v>82</v>
      </c>
      <c r="M15" s="12"/>
      <c r="N15" s="8"/>
      <c r="O15" s="8">
        <v>2017</v>
      </c>
      <c r="P15" s="8"/>
      <c r="Q15" s="8"/>
      <c r="R15" s="8" t="str">
        <f t="shared" si="3"/>
        <v>*</v>
      </c>
      <c r="S15" s="15">
        <v>38816</v>
      </c>
      <c r="T15" s="14" t="s">
        <v>29</v>
      </c>
      <c r="U15" s="8"/>
      <c r="V15" s="14"/>
      <c r="W15" s="14"/>
      <c r="X15" s="14"/>
    </row>
    <row r="16" spans="1:24">
      <c r="A16" s="14">
        <v>15</v>
      </c>
      <c r="B16" s="8">
        <v>23796</v>
      </c>
      <c r="C16" s="8">
        <v>46601430</v>
      </c>
      <c r="D16" s="10" t="str">
        <f t="shared" si="0"/>
        <v>38796/CHE/PC</v>
      </c>
      <c r="E16" s="9" t="s">
        <v>83</v>
      </c>
      <c r="F16" s="8" t="s">
        <v>24</v>
      </c>
      <c r="G16" s="8" t="s">
        <v>84</v>
      </c>
      <c r="H16" s="8" t="s">
        <v>85</v>
      </c>
      <c r="I16" s="8" t="s">
        <v>43</v>
      </c>
      <c r="J16" s="8"/>
      <c r="K16" s="8">
        <v>9444017497</v>
      </c>
      <c r="L16" s="8"/>
      <c r="M16" s="12">
        <v>37916</v>
      </c>
      <c r="N16" s="16">
        <v>37917</v>
      </c>
      <c r="O16" s="8">
        <v>2017</v>
      </c>
      <c r="P16" s="8">
        <f t="shared" si="1"/>
        <v>2003</v>
      </c>
      <c r="Q16" s="8">
        <f t="shared" si="2"/>
        <v>14</v>
      </c>
      <c r="R16" s="8" t="str">
        <f t="shared" si="3"/>
        <v>PC</v>
      </c>
      <c r="S16" s="15">
        <v>38812</v>
      </c>
      <c r="T16" s="14" t="s">
        <v>39</v>
      </c>
      <c r="U16" s="8"/>
      <c r="V16" s="14"/>
      <c r="W16" s="14"/>
      <c r="X16" s="14"/>
    </row>
    <row r="17" spans="1:24">
      <c r="A17" s="14">
        <v>16</v>
      </c>
      <c r="B17" s="8">
        <v>23797</v>
      </c>
      <c r="C17" s="8">
        <v>25731254</v>
      </c>
      <c r="D17" s="10" t="str">
        <f t="shared" si="0"/>
        <v>38797/CHE/PC</v>
      </c>
      <c r="E17" s="9" t="s">
        <v>86</v>
      </c>
      <c r="F17" s="8" t="s">
        <v>24</v>
      </c>
      <c r="G17" s="8" t="s">
        <v>87</v>
      </c>
      <c r="H17" s="8" t="s">
        <v>88</v>
      </c>
      <c r="I17" s="8" t="s">
        <v>27</v>
      </c>
      <c r="J17" s="8">
        <v>9841472979</v>
      </c>
      <c r="K17" s="8">
        <v>9841898544</v>
      </c>
      <c r="L17" s="17" t="s">
        <v>89</v>
      </c>
      <c r="M17" s="12">
        <v>40112</v>
      </c>
      <c r="N17" s="16">
        <v>40115</v>
      </c>
      <c r="O17" s="8">
        <v>2017</v>
      </c>
      <c r="P17" s="8">
        <f t="shared" si="1"/>
        <v>2009</v>
      </c>
      <c r="Q17" s="8">
        <f t="shared" si="2"/>
        <v>8</v>
      </c>
      <c r="R17" s="8" t="str">
        <f t="shared" si="3"/>
        <v>PC</v>
      </c>
      <c r="S17" s="15">
        <v>38812</v>
      </c>
      <c r="T17" s="14" t="s">
        <v>39</v>
      </c>
      <c r="U17" s="8"/>
      <c r="V17" s="14"/>
      <c r="W17" s="14"/>
      <c r="X17" s="14"/>
    </row>
    <row r="18" spans="1:24">
      <c r="A18" s="14">
        <v>17</v>
      </c>
      <c r="B18" s="8">
        <v>23798</v>
      </c>
      <c r="C18" s="8">
        <v>35064428</v>
      </c>
      <c r="D18" s="10" t="str">
        <f t="shared" si="0"/>
        <v>38798/KAN/PC</v>
      </c>
      <c r="E18" s="9" t="s">
        <v>90</v>
      </c>
      <c r="F18" s="8" t="s">
        <v>91</v>
      </c>
      <c r="G18" s="8" t="s">
        <v>92</v>
      </c>
      <c r="H18" s="8" t="s">
        <v>93</v>
      </c>
      <c r="I18" s="8" t="s">
        <v>43</v>
      </c>
      <c r="J18" s="8"/>
      <c r="K18" s="8">
        <v>9840534148</v>
      </c>
      <c r="L18" s="17" t="s">
        <v>94</v>
      </c>
      <c r="M18" s="20">
        <v>38919</v>
      </c>
      <c r="N18" s="21">
        <v>38922</v>
      </c>
      <c r="O18" s="8">
        <v>2017</v>
      </c>
      <c r="P18" s="8">
        <f t="shared" si="1"/>
        <v>2006</v>
      </c>
      <c r="Q18" s="8">
        <f t="shared" si="2"/>
        <v>11</v>
      </c>
      <c r="R18" s="8" t="str">
        <f t="shared" si="3"/>
        <v>PC</v>
      </c>
      <c r="S18" s="15">
        <v>38812</v>
      </c>
      <c r="T18" s="14" t="s">
        <v>39</v>
      </c>
      <c r="U18" s="8" t="s">
        <v>39</v>
      </c>
      <c r="V18" s="14"/>
      <c r="W18" s="14"/>
      <c r="X18" s="14"/>
    </row>
    <row r="19" spans="1:24">
      <c r="A19" s="14">
        <v>18</v>
      </c>
      <c r="B19" s="8">
        <v>23799</v>
      </c>
      <c r="C19" s="10">
        <v>25677705</v>
      </c>
      <c r="D19" s="10" t="str">
        <f t="shared" si="0"/>
        <v>38799/CHE/*</v>
      </c>
      <c r="E19" s="19" t="s">
        <v>95</v>
      </c>
      <c r="F19" s="10" t="s">
        <v>24</v>
      </c>
      <c r="G19" s="10" t="s">
        <v>96</v>
      </c>
      <c r="H19" s="10" t="s">
        <v>97</v>
      </c>
      <c r="I19" s="10" t="s">
        <v>43</v>
      </c>
      <c r="J19" s="8">
        <v>9884412061</v>
      </c>
      <c r="K19" s="8">
        <v>9677012623</v>
      </c>
      <c r="L19" s="11" t="s">
        <v>98</v>
      </c>
      <c r="M19" s="12">
        <v>37784</v>
      </c>
      <c r="N19" s="8"/>
      <c r="O19" s="8">
        <v>2017</v>
      </c>
      <c r="P19" s="8">
        <f t="shared" si="1"/>
        <v>2003</v>
      </c>
      <c r="Q19" s="8">
        <f t="shared" si="2"/>
        <v>14</v>
      </c>
      <c r="R19" s="8" t="str">
        <f t="shared" si="3"/>
        <v>*</v>
      </c>
      <c r="S19" s="15">
        <v>38812</v>
      </c>
      <c r="T19" s="14" t="s">
        <v>29</v>
      </c>
      <c r="U19" s="8"/>
      <c r="V19" s="14"/>
      <c r="W19" s="14"/>
      <c r="X19" s="14"/>
    </row>
    <row r="20" spans="1:24">
      <c r="A20" s="14">
        <v>19</v>
      </c>
      <c r="B20" s="8">
        <v>23800</v>
      </c>
      <c r="C20" s="10">
        <v>25618750</v>
      </c>
      <c r="D20" s="10" t="str">
        <f t="shared" si="0"/>
        <v>38800/CHE/*</v>
      </c>
      <c r="E20" s="64" t="s">
        <v>99</v>
      </c>
      <c r="F20" s="10" t="s">
        <v>24</v>
      </c>
      <c r="G20" s="10" t="s">
        <v>100</v>
      </c>
      <c r="H20" s="10" t="s">
        <v>101</v>
      </c>
      <c r="I20" s="10" t="s">
        <v>43</v>
      </c>
      <c r="J20" s="8"/>
      <c r="K20" s="8">
        <v>9444121428</v>
      </c>
      <c r="L20" s="11" t="s">
        <v>102</v>
      </c>
      <c r="M20" s="12">
        <v>37921</v>
      </c>
      <c r="N20" s="8"/>
      <c r="O20" s="8">
        <v>2017</v>
      </c>
      <c r="P20" s="8">
        <f t="shared" si="1"/>
        <v>2003</v>
      </c>
      <c r="Q20" s="8">
        <f t="shared" si="2"/>
        <v>14</v>
      </c>
      <c r="R20" s="8" t="str">
        <f t="shared" si="3"/>
        <v>*</v>
      </c>
      <c r="S20" s="15">
        <v>38812</v>
      </c>
      <c r="T20" s="14" t="s">
        <v>29</v>
      </c>
      <c r="U20" s="8" t="s">
        <v>39</v>
      </c>
      <c r="V20" s="14"/>
      <c r="W20" s="14"/>
      <c r="X20" s="14"/>
    </row>
    <row r="21" spans="1:24">
      <c r="A21" s="14">
        <v>20</v>
      </c>
      <c r="B21" s="8">
        <v>23801</v>
      </c>
      <c r="C21" s="8"/>
      <c r="D21" s="10" t="str">
        <f t="shared" si="0"/>
        <v>38801/CHE/*</v>
      </c>
      <c r="E21" s="9" t="s">
        <v>103</v>
      </c>
      <c r="F21" s="8" t="s">
        <v>24</v>
      </c>
      <c r="G21" s="8" t="s">
        <v>104</v>
      </c>
      <c r="H21" s="10" t="s">
        <v>105</v>
      </c>
      <c r="I21" s="10" t="s">
        <v>43</v>
      </c>
      <c r="J21" s="8"/>
      <c r="K21" s="8">
        <v>9941931314</v>
      </c>
      <c r="L21" s="17" t="s">
        <v>106</v>
      </c>
      <c r="M21" s="12">
        <v>38147</v>
      </c>
      <c r="N21" s="8"/>
      <c r="O21" s="8">
        <v>2017</v>
      </c>
      <c r="P21" s="8">
        <f t="shared" si="1"/>
        <v>2004</v>
      </c>
      <c r="Q21" s="8">
        <f t="shared" si="2"/>
        <v>13</v>
      </c>
      <c r="R21" s="8" t="str">
        <f t="shared" si="3"/>
        <v>*</v>
      </c>
      <c r="S21" s="15">
        <v>38812</v>
      </c>
      <c r="T21" s="14" t="s">
        <v>29</v>
      </c>
      <c r="U21" s="8"/>
      <c r="V21" s="14"/>
      <c r="W21" s="14"/>
      <c r="X21" s="14"/>
    </row>
    <row r="22" spans="1:24">
      <c r="A22" s="14">
        <v>21</v>
      </c>
      <c r="B22" s="8">
        <v>23802</v>
      </c>
      <c r="C22" s="8"/>
      <c r="D22" s="10" t="str">
        <f t="shared" si="0"/>
        <v>38802/CHE/PC</v>
      </c>
      <c r="E22" s="19" t="s">
        <v>107</v>
      </c>
      <c r="F22" s="10" t="s">
        <v>24</v>
      </c>
      <c r="G22" s="10" t="s">
        <v>108</v>
      </c>
      <c r="H22" s="10" t="s">
        <v>109</v>
      </c>
      <c r="I22" s="10" t="s">
        <v>43</v>
      </c>
      <c r="J22" s="8"/>
      <c r="K22" s="8">
        <v>9940686054</v>
      </c>
      <c r="L22" s="11" t="s">
        <v>110</v>
      </c>
      <c r="M22" s="12">
        <v>38894</v>
      </c>
      <c r="N22" s="16">
        <v>38896</v>
      </c>
      <c r="O22" s="8">
        <v>2017</v>
      </c>
      <c r="P22" s="8">
        <f t="shared" si="1"/>
        <v>2006</v>
      </c>
      <c r="Q22" s="8">
        <f t="shared" si="2"/>
        <v>11</v>
      </c>
      <c r="R22" s="8" t="str">
        <f t="shared" si="3"/>
        <v>PC</v>
      </c>
      <c r="S22" s="15">
        <v>38812</v>
      </c>
      <c r="T22" s="14" t="s">
        <v>39</v>
      </c>
      <c r="U22" s="8"/>
      <c r="V22" s="14"/>
      <c r="W22" s="14"/>
      <c r="X22" s="14"/>
    </row>
    <row r="23" spans="1:24">
      <c r="A23" s="14">
        <v>22</v>
      </c>
      <c r="B23" s="8">
        <v>23803</v>
      </c>
      <c r="C23" s="8"/>
      <c r="D23" s="10" t="str">
        <f t="shared" si="0"/>
        <v>38803/CHE/PC</v>
      </c>
      <c r="E23" s="22" t="s">
        <v>111</v>
      </c>
      <c r="F23" s="10" t="s">
        <v>24</v>
      </c>
      <c r="G23" s="10" t="s">
        <v>112</v>
      </c>
      <c r="H23" s="10" t="s">
        <v>113</v>
      </c>
      <c r="I23" s="10" t="s">
        <v>27</v>
      </c>
      <c r="J23" s="10">
        <v>4426186979</v>
      </c>
      <c r="K23" s="10">
        <v>9884852520</v>
      </c>
      <c r="L23" s="11" t="s">
        <v>114</v>
      </c>
      <c r="M23" s="23">
        <v>39058</v>
      </c>
      <c r="N23" s="23">
        <v>39064</v>
      </c>
      <c r="O23" s="8">
        <v>2017</v>
      </c>
      <c r="P23" s="8">
        <f t="shared" si="1"/>
        <v>2006</v>
      </c>
      <c r="Q23" s="8">
        <f t="shared" si="2"/>
        <v>11</v>
      </c>
      <c r="R23" s="8" t="str">
        <f t="shared" si="3"/>
        <v>PC</v>
      </c>
      <c r="S23" s="15">
        <v>38812</v>
      </c>
      <c r="T23" s="14" t="s">
        <v>39</v>
      </c>
      <c r="U23" s="8"/>
      <c r="V23" s="14"/>
      <c r="W23" s="14"/>
      <c r="X23" s="14"/>
    </row>
    <row r="24" spans="1:24">
      <c r="A24" s="14">
        <v>23</v>
      </c>
      <c r="B24" s="8">
        <v>23804</v>
      </c>
      <c r="C24" s="8">
        <v>45050309</v>
      </c>
      <c r="D24" s="10" t="str">
        <f t="shared" si="0"/>
        <v>38804/CHE/*</v>
      </c>
      <c r="E24" s="19" t="s">
        <v>115</v>
      </c>
      <c r="F24" s="10" t="s">
        <v>24</v>
      </c>
      <c r="G24" s="10" t="s">
        <v>116</v>
      </c>
      <c r="H24" s="10" t="s">
        <v>117</v>
      </c>
      <c r="I24" s="10" t="s">
        <v>43</v>
      </c>
      <c r="J24" s="8"/>
      <c r="K24" s="8">
        <v>9444233342</v>
      </c>
      <c r="L24" s="8"/>
      <c r="M24" s="12">
        <v>38174</v>
      </c>
      <c r="N24" s="8"/>
      <c r="O24" s="8">
        <v>2017</v>
      </c>
      <c r="P24" s="8">
        <f t="shared" si="1"/>
        <v>2004</v>
      </c>
      <c r="Q24" s="8">
        <f t="shared" si="2"/>
        <v>13</v>
      </c>
      <c r="R24" s="8" t="str">
        <f t="shared" si="3"/>
        <v>*</v>
      </c>
      <c r="S24" s="15">
        <v>38812</v>
      </c>
      <c r="T24" s="14" t="s">
        <v>29</v>
      </c>
      <c r="U24" s="8" t="s">
        <v>39</v>
      </c>
      <c r="V24" s="14"/>
      <c r="W24" s="14"/>
      <c r="X24" s="14"/>
    </row>
    <row r="25" spans="1:24">
      <c r="A25" s="14">
        <v>24</v>
      </c>
      <c r="B25" s="8">
        <v>23805</v>
      </c>
      <c r="C25" s="8"/>
      <c r="D25" s="10" t="str">
        <f t="shared" si="0"/>
        <v>38805/CHE/*</v>
      </c>
      <c r="E25" s="19" t="s">
        <v>118</v>
      </c>
      <c r="F25" s="10" t="s">
        <v>24</v>
      </c>
      <c r="G25" s="10" t="s">
        <v>119</v>
      </c>
      <c r="H25" s="10" t="s">
        <v>120</v>
      </c>
      <c r="I25" s="10" t="s">
        <v>43</v>
      </c>
      <c r="J25" s="10">
        <v>4425732309</v>
      </c>
      <c r="K25" s="8">
        <v>9444930929</v>
      </c>
      <c r="L25" s="11" t="s">
        <v>121</v>
      </c>
      <c r="M25" s="12">
        <v>38621</v>
      </c>
      <c r="N25" s="8"/>
      <c r="O25" s="8">
        <v>2017</v>
      </c>
      <c r="P25" s="8">
        <f t="shared" si="1"/>
        <v>2005</v>
      </c>
      <c r="Q25" s="8">
        <f t="shared" si="2"/>
        <v>12</v>
      </c>
      <c r="R25" s="8" t="str">
        <f t="shared" si="3"/>
        <v>*</v>
      </c>
      <c r="S25" s="15">
        <v>38812</v>
      </c>
      <c r="T25" s="14" t="s">
        <v>29</v>
      </c>
      <c r="U25" s="8"/>
      <c r="V25" s="14"/>
      <c r="W25" s="14"/>
      <c r="X25" s="14"/>
    </row>
    <row r="26" spans="1:24">
      <c r="A26" s="14">
        <v>25</v>
      </c>
      <c r="B26" s="8">
        <v>23806</v>
      </c>
      <c r="C26" s="8"/>
      <c r="D26" s="10" t="str">
        <f t="shared" si="0"/>
        <v>38806/CHE/PC</v>
      </c>
      <c r="E26" s="19" t="s">
        <v>122</v>
      </c>
      <c r="F26" s="10" t="s">
        <v>24</v>
      </c>
      <c r="G26" s="10" t="s">
        <v>123</v>
      </c>
      <c r="H26" s="10" t="s">
        <v>124</v>
      </c>
      <c r="I26" s="10" t="s">
        <v>27</v>
      </c>
      <c r="J26" s="8"/>
      <c r="K26" s="8">
        <v>9940148288</v>
      </c>
      <c r="L26" s="11" t="s">
        <v>125</v>
      </c>
      <c r="M26" s="12">
        <v>38835</v>
      </c>
      <c r="N26" s="16">
        <v>38839</v>
      </c>
      <c r="O26" s="8">
        <v>2017</v>
      </c>
      <c r="P26" s="8">
        <f t="shared" si="1"/>
        <v>2006</v>
      </c>
      <c r="Q26" s="8">
        <f t="shared" si="2"/>
        <v>11</v>
      </c>
      <c r="R26" s="8" t="str">
        <f t="shared" si="3"/>
        <v>PC</v>
      </c>
      <c r="S26" s="13">
        <v>38812</v>
      </c>
      <c r="T26" s="14" t="s">
        <v>39</v>
      </c>
      <c r="U26" s="8"/>
      <c r="V26" s="14"/>
      <c r="W26" s="14"/>
      <c r="X26" s="14"/>
    </row>
    <row r="27" spans="1:24">
      <c r="A27" s="14">
        <v>26</v>
      </c>
      <c r="B27" s="8">
        <v>23807</v>
      </c>
      <c r="C27" s="8">
        <v>45018340</v>
      </c>
      <c r="D27" s="10" t="str">
        <f t="shared" si="0"/>
        <v>38807/CHE/*</v>
      </c>
      <c r="E27" s="19" t="s">
        <v>126</v>
      </c>
      <c r="F27" s="10" t="s">
        <v>24</v>
      </c>
      <c r="G27" s="10" t="s">
        <v>127</v>
      </c>
      <c r="H27" s="10" t="s">
        <v>128</v>
      </c>
      <c r="I27" s="10" t="s">
        <v>27</v>
      </c>
      <c r="J27" s="8"/>
      <c r="K27" s="8">
        <v>9003214272</v>
      </c>
      <c r="L27" s="11" t="s">
        <v>129</v>
      </c>
      <c r="M27" s="12">
        <v>38295</v>
      </c>
      <c r="N27" s="8"/>
      <c r="O27" s="8">
        <v>2017</v>
      </c>
      <c r="P27" s="8">
        <f t="shared" si="1"/>
        <v>2004</v>
      </c>
      <c r="Q27" s="8">
        <f t="shared" si="2"/>
        <v>13</v>
      </c>
      <c r="R27" s="8" t="str">
        <f t="shared" si="3"/>
        <v>*</v>
      </c>
      <c r="S27" s="13">
        <v>38812</v>
      </c>
      <c r="T27" s="14" t="s">
        <v>29</v>
      </c>
      <c r="U27" s="8" t="s">
        <v>39</v>
      </c>
      <c r="V27" s="14"/>
      <c r="W27" s="14"/>
      <c r="X27" s="14"/>
    </row>
    <row r="28" spans="1:24">
      <c r="A28" s="14">
        <v>27</v>
      </c>
      <c r="B28" s="8">
        <v>23808</v>
      </c>
      <c r="C28" s="8"/>
      <c r="D28" s="10" t="str">
        <f t="shared" si="0"/>
        <v>38808/CHE/PC</v>
      </c>
      <c r="E28" s="22" t="s">
        <v>130</v>
      </c>
      <c r="F28" s="10" t="s">
        <v>24</v>
      </c>
      <c r="G28" s="10" t="s">
        <v>131</v>
      </c>
      <c r="H28" s="10" t="s">
        <v>132</v>
      </c>
      <c r="I28" s="10" t="s">
        <v>43</v>
      </c>
      <c r="J28" s="24">
        <v>4423621019</v>
      </c>
      <c r="K28" s="10">
        <v>9952973569</v>
      </c>
      <c r="L28" s="11" t="s">
        <v>133</v>
      </c>
      <c r="M28" s="25">
        <v>40293</v>
      </c>
      <c r="N28" s="25">
        <v>40301</v>
      </c>
      <c r="O28" s="8">
        <v>2017</v>
      </c>
      <c r="P28" s="8">
        <f t="shared" si="1"/>
        <v>2010</v>
      </c>
      <c r="Q28" s="8">
        <f t="shared" si="2"/>
        <v>7</v>
      </c>
      <c r="R28" s="8" t="str">
        <f t="shared" si="3"/>
        <v>PC</v>
      </c>
      <c r="S28" s="13">
        <v>38812</v>
      </c>
      <c r="T28" s="14" t="s">
        <v>39</v>
      </c>
      <c r="U28" s="8"/>
      <c r="V28" s="14"/>
      <c r="W28" s="14"/>
      <c r="X28" s="14"/>
    </row>
    <row r="29" spans="1:24">
      <c r="A29" s="14">
        <v>28</v>
      </c>
      <c r="B29" s="8">
        <v>23809</v>
      </c>
      <c r="C29" s="8"/>
      <c r="D29" s="10" t="str">
        <f t="shared" si="0"/>
        <v>38809/CHE/*</v>
      </c>
      <c r="E29" s="19" t="s">
        <v>134</v>
      </c>
      <c r="F29" s="26" t="s">
        <v>24</v>
      </c>
      <c r="G29" s="10" t="s">
        <v>135</v>
      </c>
      <c r="H29" s="10" t="s">
        <v>136</v>
      </c>
      <c r="I29" s="10" t="s">
        <v>27</v>
      </c>
      <c r="J29" s="8">
        <v>23761058</v>
      </c>
      <c r="K29" s="8">
        <v>9940688135</v>
      </c>
      <c r="L29" s="11" t="s">
        <v>137</v>
      </c>
      <c r="M29" s="12"/>
      <c r="N29" s="8"/>
      <c r="O29" s="8">
        <v>2017</v>
      </c>
      <c r="P29" s="8"/>
      <c r="Q29" s="8"/>
      <c r="R29" s="8" t="str">
        <f t="shared" si="3"/>
        <v>*</v>
      </c>
      <c r="S29" s="13">
        <v>38812</v>
      </c>
      <c r="T29" s="14" t="s">
        <v>29</v>
      </c>
      <c r="U29" s="8"/>
      <c r="V29" s="14"/>
      <c r="W29" s="14"/>
      <c r="X29" s="14"/>
    </row>
    <row r="30" spans="1:24">
      <c r="A30" s="14">
        <v>29</v>
      </c>
      <c r="B30" s="8">
        <v>23810</v>
      </c>
      <c r="C30" s="8">
        <v>25662147</v>
      </c>
      <c r="D30" s="10" t="str">
        <f t="shared" si="0"/>
        <v>38810/CHE/PC</v>
      </c>
      <c r="E30" s="19" t="s">
        <v>138</v>
      </c>
      <c r="F30" s="10" t="s">
        <v>24</v>
      </c>
      <c r="G30" s="10" t="s">
        <v>139</v>
      </c>
      <c r="H30" s="10" t="s">
        <v>140</v>
      </c>
      <c r="I30" s="10" t="s">
        <v>27</v>
      </c>
      <c r="J30" s="8"/>
      <c r="K30" s="8">
        <v>9884995296</v>
      </c>
      <c r="L30" s="11" t="s">
        <v>141</v>
      </c>
      <c r="M30" s="12">
        <v>39855</v>
      </c>
      <c r="N30" s="16">
        <v>39881</v>
      </c>
      <c r="O30" s="8">
        <v>2017</v>
      </c>
      <c r="P30" s="8">
        <f t="shared" si="1"/>
        <v>2009</v>
      </c>
      <c r="Q30" s="8">
        <f t="shared" si="2"/>
        <v>8</v>
      </c>
      <c r="R30" s="8" t="str">
        <f t="shared" si="3"/>
        <v>PC</v>
      </c>
      <c r="S30" s="15">
        <v>38812</v>
      </c>
      <c r="T30" s="14" t="s">
        <v>39</v>
      </c>
      <c r="U30" s="8"/>
      <c r="V30" s="14"/>
      <c r="W30" s="14"/>
      <c r="X30" s="14"/>
    </row>
    <row r="31" spans="1:24">
      <c r="A31" s="14">
        <v>30</v>
      </c>
      <c r="B31" s="8">
        <v>23811</v>
      </c>
      <c r="C31" s="8"/>
      <c r="D31" s="10" t="str">
        <f t="shared" si="0"/>
        <v>38811/CHE/PC</v>
      </c>
      <c r="E31" s="19" t="s">
        <v>142</v>
      </c>
      <c r="F31" s="10" t="s">
        <v>24</v>
      </c>
      <c r="G31" s="10" t="s">
        <v>143</v>
      </c>
      <c r="H31" s="8" t="s">
        <v>144</v>
      </c>
      <c r="I31" s="10" t="s">
        <v>43</v>
      </c>
      <c r="J31" s="8"/>
      <c r="K31" s="8">
        <v>9840942894</v>
      </c>
      <c r="L31" s="11" t="s">
        <v>145</v>
      </c>
      <c r="M31" s="12">
        <v>39470</v>
      </c>
      <c r="N31" s="16">
        <v>39477</v>
      </c>
      <c r="O31" s="8">
        <v>2017</v>
      </c>
      <c r="P31" s="8">
        <f t="shared" si="1"/>
        <v>2008</v>
      </c>
      <c r="Q31" s="8">
        <f t="shared" si="2"/>
        <v>9</v>
      </c>
      <c r="R31" s="8" t="str">
        <f t="shared" si="3"/>
        <v>PC</v>
      </c>
      <c r="S31" s="15">
        <v>38812</v>
      </c>
      <c r="T31" s="14" t="s">
        <v>39</v>
      </c>
      <c r="U31" s="8"/>
      <c r="V31" s="14"/>
      <c r="W31" s="14"/>
      <c r="X31" s="14"/>
    </row>
    <row r="32" spans="1:24">
      <c r="A32" s="14">
        <v>31</v>
      </c>
      <c r="B32" s="8">
        <v>23812</v>
      </c>
      <c r="C32" s="10">
        <v>25685775</v>
      </c>
      <c r="D32" s="10" t="str">
        <f t="shared" si="0"/>
        <v>38812/CHE/PC</v>
      </c>
      <c r="E32" s="19" t="s">
        <v>146</v>
      </c>
      <c r="F32" s="10" t="s">
        <v>24</v>
      </c>
      <c r="G32" s="10" t="s">
        <v>147</v>
      </c>
      <c r="H32" s="10" t="s">
        <v>148</v>
      </c>
      <c r="I32" s="10" t="s">
        <v>27</v>
      </c>
      <c r="J32" s="8"/>
      <c r="K32" s="8">
        <v>9884249995</v>
      </c>
      <c r="L32" s="11" t="s">
        <v>149</v>
      </c>
      <c r="M32" s="12">
        <v>39653</v>
      </c>
      <c r="N32" s="16">
        <v>38933</v>
      </c>
      <c r="O32" s="8">
        <v>2017</v>
      </c>
      <c r="P32" s="8">
        <f t="shared" si="1"/>
        <v>2008</v>
      </c>
      <c r="Q32" s="8">
        <f t="shared" si="2"/>
        <v>9</v>
      </c>
      <c r="R32" s="8" t="str">
        <f t="shared" si="3"/>
        <v>PC</v>
      </c>
      <c r="S32" s="15">
        <v>38812</v>
      </c>
      <c r="T32" s="14" t="s">
        <v>39</v>
      </c>
      <c r="U32" s="8"/>
      <c r="V32" s="14"/>
      <c r="W32" s="14"/>
      <c r="X32" s="14"/>
    </row>
    <row r="33" spans="1:24">
      <c r="A33" s="14">
        <v>32</v>
      </c>
      <c r="B33" s="8">
        <v>23813</v>
      </c>
      <c r="C33" s="8"/>
      <c r="D33" s="10" t="str">
        <f t="shared" si="0"/>
        <v>38813/CHE/*</v>
      </c>
      <c r="E33" s="19" t="s">
        <v>150</v>
      </c>
      <c r="F33" s="10" t="s">
        <v>24</v>
      </c>
      <c r="G33" s="10" t="s">
        <v>151</v>
      </c>
      <c r="H33" s="10" t="s">
        <v>152</v>
      </c>
      <c r="I33" s="10" t="s">
        <v>43</v>
      </c>
      <c r="J33" s="8"/>
      <c r="K33" s="8">
        <v>9003844407</v>
      </c>
      <c r="L33" s="17" t="s">
        <v>153</v>
      </c>
      <c r="M33" s="12">
        <v>37967</v>
      </c>
      <c r="N33" s="8"/>
      <c r="O33" s="8">
        <v>2017</v>
      </c>
      <c r="P33" s="8">
        <f t="shared" si="1"/>
        <v>2003</v>
      </c>
      <c r="Q33" s="8">
        <f t="shared" si="2"/>
        <v>14</v>
      </c>
      <c r="R33" s="8" t="str">
        <f t="shared" si="3"/>
        <v>*</v>
      </c>
      <c r="S33" s="15">
        <v>38812</v>
      </c>
      <c r="T33" s="14" t="s">
        <v>29</v>
      </c>
      <c r="U33" s="8"/>
      <c r="V33" s="14"/>
      <c r="W33" s="14"/>
      <c r="X33" s="14"/>
    </row>
    <row r="34" spans="1:24">
      <c r="A34" s="14">
        <v>33</v>
      </c>
      <c r="B34" s="8">
        <v>23814</v>
      </c>
      <c r="C34" s="8"/>
      <c r="D34" s="10" t="str">
        <f t="shared" si="0"/>
        <v>38814/CHE/*</v>
      </c>
      <c r="E34" s="19" t="s">
        <v>154</v>
      </c>
      <c r="F34" s="10" t="s">
        <v>24</v>
      </c>
      <c r="G34" s="10" t="s">
        <v>155</v>
      </c>
      <c r="H34" s="10" t="s">
        <v>156</v>
      </c>
      <c r="I34" s="10" t="s">
        <v>27</v>
      </c>
      <c r="J34" s="10" t="s">
        <v>157</v>
      </c>
      <c r="K34" s="8">
        <v>9884833401</v>
      </c>
      <c r="L34" s="11" t="s">
        <v>158</v>
      </c>
      <c r="M34" s="12">
        <v>39060</v>
      </c>
      <c r="N34" s="8"/>
      <c r="O34" s="8">
        <v>2017</v>
      </c>
      <c r="P34" s="8">
        <f t="shared" si="1"/>
        <v>2006</v>
      </c>
      <c r="Q34" s="8">
        <f t="shared" si="2"/>
        <v>11</v>
      </c>
      <c r="R34" s="8" t="str">
        <f t="shared" si="3"/>
        <v>*</v>
      </c>
      <c r="S34" s="15">
        <v>38812</v>
      </c>
      <c r="T34" s="14" t="s">
        <v>29</v>
      </c>
      <c r="U34" s="8"/>
      <c r="V34" s="14"/>
      <c r="W34" s="14"/>
      <c r="X34" s="14"/>
    </row>
    <row r="35" spans="1:24">
      <c r="A35" s="14">
        <v>34</v>
      </c>
      <c r="B35" s="8">
        <v>23815</v>
      </c>
      <c r="C35" s="8"/>
      <c r="D35" s="10" t="str">
        <f t="shared" si="0"/>
        <v>38815/CHE/*</v>
      </c>
      <c r="E35" s="19" t="s">
        <v>159</v>
      </c>
      <c r="F35" s="10" t="s">
        <v>24</v>
      </c>
      <c r="G35" s="10" t="s">
        <v>160</v>
      </c>
      <c r="H35" s="10" t="s">
        <v>161</v>
      </c>
      <c r="I35" s="10" t="s">
        <v>43</v>
      </c>
      <c r="J35" s="8"/>
      <c r="K35" s="8">
        <v>9840614089</v>
      </c>
      <c r="L35" s="8"/>
      <c r="M35" s="12">
        <v>38867</v>
      </c>
      <c r="N35" s="8"/>
      <c r="O35" s="8">
        <v>2017</v>
      </c>
      <c r="P35" s="8">
        <f t="shared" si="1"/>
        <v>2006</v>
      </c>
      <c r="Q35" s="8">
        <f t="shared" si="2"/>
        <v>11</v>
      </c>
      <c r="R35" s="8" t="str">
        <f t="shared" si="3"/>
        <v>*</v>
      </c>
      <c r="S35" s="15">
        <v>38812</v>
      </c>
      <c r="T35" s="14" t="s">
        <v>29</v>
      </c>
      <c r="U35" s="8"/>
      <c r="V35" s="14"/>
      <c r="W35" s="14"/>
      <c r="X35" s="14"/>
    </row>
    <row r="36" spans="1:24">
      <c r="A36" s="14">
        <v>35</v>
      </c>
      <c r="B36" s="8">
        <v>23816</v>
      </c>
      <c r="C36" s="8"/>
      <c r="D36" s="10" t="str">
        <f t="shared" si="0"/>
        <v>38816/CHE/*</v>
      </c>
      <c r="E36" s="9" t="s">
        <v>162</v>
      </c>
      <c r="F36" s="8" t="s">
        <v>24</v>
      </c>
      <c r="G36" s="8" t="s">
        <v>163</v>
      </c>
      <c r="H36" s="8" t="s">
        <v>164</v>
      </c>
      <c r="I36" s="8" t="s">
        <v>27</v>
      </c>
      <c r="J36" s="8"/>
      <c r="K36" s="8">
        <v>9003165557</v>
      </c>
      <c r="L36" s="17" t="s">
        <v>165</v>
      </c>
      <c r="M36" s="12">
        <v>41769</v>
      </c>
      <c r="N36" s="8"/>
      <c r="O36" s="8">
        <v>2017</v>
      </c>
      <c r="P36" s="8">
        <f t="shared" si="1"/>
        <v>2014</v>
      </c>
      <c r="Q36" s="8">
        <f t="shared" si="2"/>
        <v>3</v>
      </c>
      <c r="R36" s="8" t="str">
        <f t="shared" si="3"/>
        <v>*</v>
      </c>
      <c r="S36" s="15">
        <v>38817</v>
      </c>
      <c r="T36" s="14" t="s">
        <v>29</v>
      </c>
      <c r="U36" s="8"/>
      <c r="V36" s="14"/>
      <c r="W36" s="14"/>
      <c r="X36" s="14"/>
    </row>
    <row r="37" spans="1:24">
      <c r="A37" s="14">
        <v>36</v>
      </c>
      <c r="B37" s="8">
        <v>23817</v>
      </c>
      <c r="C37" s="8">
        <v>35073036</v>
      </c>
      <c r="D37" s="10" t="str">
        <f t="shared" si="0"/>
        <v>38817/CHE/*</v>
      </c>
      <c r="E37" s="9" t="s">
        <v>166</v>
      </c>
      <c r="F37" s="8" t="s">
        <v>24</v>
      </c>
      <c r="G37" s="8" t="s">
        <v>167</v>
      </c>
      <c r="H37" s="8" t="s">
        <v>168</v>
      </c>
      <c r="I37" s="8" t="s">
        <v>27</v>
      </c>
      <c r="J37" s="8"/>
      <c r="K37" s="8">
        <v>9789504541</v>
      </c>
      <c r="L37" s="17" t="s">
        <v>169</v>
      </c>
      <c r="M37" s="12">
        <v>37611</v>
      </c>
      <c r="N37" s="12"/>
      <c r="O37" s="8">
        <v>2017</v>
      </c>
      <c r="P37" s="8">
        <f t="shared" si="1"/>
        <v>2002</v>
      </c>
      <c r="Q37" s="8">
        <f t="shared" si="2"/>
        <v>15</v>
      </c>
      <c r="R37" s="8" t="str">
        <f t="shared" si="3"/>
        <v>*</v>
      </c>
      <c r="S37" s="13">
        <v>38817</v>
      </c>
      <c r="T37" s="8" t="s">
        <v>29</v>
      </c>
      <c r="U37" s="8" t="s">
        <v>39</v>
      </c>
      <c r="V37" s="14"/>
      <c r="W37" s="14"/>
      <c r="X37" s="14"/>
    </row>
    <row r="38" spans="1:24">
      <c r="A38" s="14">
        <v>37</v>
      </c>
      <c r="B38" s="8">
        <v>23818</v>
      </c>
      <c r="C38" s="8">
        <v>46684336</v>
      </c>
      <c r="D38" s="10" t="str">
        <f t="shared" si="0"/>
        <v>38818/CHE/PC</v>
      </c>
      <c r="E38" s="9" t="s">
        <v>170</v>
      </c>
      <c r="F38" s="8" t="s">
        <v>24</v>
      </c>
      <c r="G38" s="8" t="s">
        <v>171</v>
      </c>
      <c r="H38" s="8" t="s">
        <v>172</v>
      </c>
      <c r="I38" s="8" t="s">
        <v>27</v>
      </c>
      <c r="J38" s="8"/>
      <c r="K38" s="8">
        <v>9444656167</v>
      </c>
      <c r="L38" s="17" t="s">
        <v>173</v>
      </c>
      <c r="M38" s="12">
        <v>37884</v>
      </c>
      <c r="N38" s="16">
        <v>37887</v>
      </c>
      <c r="O38" s="8">
        <v>2017</v>
      </c>
      <c r="P38" s="8">
        <f t="shared" si="1"/>
        <v>2003</v>
      </c>
      <c r="Q38" s="8">
        <f t="shared" si="2"/>
        <v>14</v>
      </c>
      <c r="R38" s="8" t="str">
        <f t="shared" si="3"/>
        <v>PC</v>
      </c>
      <c r="S38" s="13">
        <v>38817</v>
      </c>
      <c r="T38" s="14" t="s">
        <v>39</v>
      </c>
      <c r="U38" s="8" t="s">
        <v>39</v>
      </c>
      <c r="V38" s="14"/>
      <c r="W38" s="14"/>
      <c r="X38" s="14"/>
    </row>
    <row r="39" spans="1:24">
      <c r="A39" s="14">
        <v>38</v>
      </c>
      <c r="B39" s="8">
        <v>23819</v>
      </c>
      <c r="C39" s="8"/>
      <c r="D39" s="10" t="str">
        <f t="shared" si="0"/>
        <v>38819/CHE/PC</v>
      </c>
      <c r="E39" s="9" t="s">
        <v>174</v>
      </c>
      <c r="F39" s="8" t="s">
        <v>24</v>
      </c>
      <c r="G39" s="8" t="s">
        <v>175</v>
      </c>
      <c r="H39" s="8" t="s">
        <v>176</v>
      </c>
      <c r="I39" s="8" t="s">
        <v>27</v>
      </c>
      <c r="J39" s="8">
        <v>9841369057</v>
      </c>
      <c r="K39" s="8">
        <v>9841600108</v>
      </c>
      <c r="L39" s="17" t="s">
        <v>177</v>
      </c>
      <c r="M39" s="12">
        <v>39644</v>
      </c>
      <c r="N39" s="16">
        <v>39664</v>
      </c>
      <c r="O39" s="8">
        <v>2017</v>
      </c>
      <c r="P39" s="8">
        <f t="shared" si="1"/>
        <v>2008</v>
      </c>
      <c r="Q39" s="8">
        <f t="shared" si="2"/>
        <v>9</v>
      </c>
      <c r="R39" s="8" t="str">
        <f t="shared" si="3"/>
        <v>PC</v>
      </c>
      <c r="S39" s="15">
        <v>38817</v>
      </c>
      <c r="T39" s="14" t="s">
        <v>39</v>
      </c>
      <c r="U39" s="8" t="s">
        <v>39</v>
      </c>
      <c r="V39" s="14"/>
      <c r="W39" s="14"/>
      <c r="X39" s="14"/>
    </row>
    <row r="40" spans="1:24">
      <c r="A40" s="14">
        <v>39</v>
      </c>
      <c r="B40" s="8">
        <v>23820</v>
      </c>
      <c r="C40" s="8"/>
      <c r="D40" s="10" t="str">
        <f t="shared" si="0"/>
        <v>38820/CHE/*</v>
      </c>
      <c r="E40" s="19" t="s">
        <v>178</v>
      </c>
      <c r="F40" s="10" t="s">
        <v>24</v>
      </c>
      <c r="G40" s="10" t="s">
        <v>179</v>
      </c>
      <c r="H40" s="10" t="s">
        <v>180</v>
      </c>
      <c r="I40" s="10" t="s">
        <v>27</v>
      </c>
      <c r="J40" s="8"/>
      <c r="K40" s="8">
        <v>9840992248</v>
      </c>
      <c r="L40" s="11" t="s">
        <v>181</v>
      </c>
      <c r="M40" s="12">
        <v>37621</v>
      </c>
      <c r="N40" s="8"/>
      <c r="O40" s="8">
        <v>2017</v>
      </c>
      <c r="P40" s="8">
        <f t="shared" si="1"/>
        <v>2002</v>
      </c>
      <c r="Q40" s="8">
        <f t="shared" si="2"/>
        <v>15</v>
      </c>
      <c r="R40" s="8" t="str">
        <f t="shared" si="3"/>
        <v>*</v>
      </c>
      <c r="S40" s="15">
        <v>38817</v>
      </c>
      <c r="T40" s="14" t="s">
        <v>29</v>
      </c>
      <c r="U40" s="8" t="s">
        <v>29</v>
      </c>
      <c r="V40" s="14"/>
      <c r="W40" s="14"/>
      <c r="X40" s="14"/>
    </row>
    <row r="41" spans="1:24">
      <c r="A41" s="14">
        <v>40</v>
      </c>
      <c r="B41" s="8">
        <v>23821</v>
      </c>
      <c r="C41" s="8"/>
      <c r="D41" s="10" t="str">
        <f t="shared" si="0"/>
        <v>38821/CHE/PC</v>
      </c>
      <c r="E41" s="9" t="s">
        <v>182</v>
      </c>
      <c r="F41" s="8" t="s">
        <v>24</v>
      </c>
      <c r="G41" s="8" t="s">
        <v>183</v>
      </c>
      <c r="H41" s="8" t="s">
        <v>184</v>
      </c>
      <c r="I41" s="8" t="s">
        <v>27</v>
      </c>
      <c r="J41" s="8">
        <v>9841702839</v>
      </c>
      <c r="K41" s="8">
        <v>9884950245</v>
      </c>
      <c r="L41" s="17" t="s">
        <v>177</v>
      </c>
      <c r="M41" s="12">
        <v>38142</v>
      </c>
      <c r="N41" s="12">
        <v>38150</v>
      </c>
      <c r="O41" s="8">
        <v>2017</v>
      </c>
      <c r="P41" s="8">
        <f t="shared" si="1"/>
        <v>2004</v>
      </c>
      <c r="Q41" s="8">
        <f t="shared" si="2"/>
        <v>13</v>
      </c>
      <c r="R41" s="8" t="str">
        <f t="shared" si="3"/>
        <v>PC</v>
      </c>
      <c r="S41" s="15">
        <v>38812</v>
      </c>
      <c r="T41" s="14" t="s">
        <v>39</v>
      </c>
      <c r="U41" s="8" t="s">
        <v>39</v>
      </c>
      <c r="V41" s="14"/>
      <c r="W41" s="14"/>
      <c r="X41" s="14"/>
    </row>
    <row r="42" spans="1:24">
      <c r="A42" s="14">
        <v>41</v>
      </c>
      <c r="B42" s="8">
        <v>23822</v>
      </c>
      <c r="C42" s="8">
        <v>45093113</v>
      </c>
      <c r="D42" s="10" t="str">
        <f t="shared" si="0"/>
        <v>38822/CHE/*</v>
      </c>
      <c r="E42" s="9" t="s">
        <v>185</v>
      </c>
      <c r="F42" s="26" t="s">
        <v>24</v>
      </c>
      <c r="G42" s="10" t="s">
        <v>186</v>
      </c>
      <c r="H42" s="10" t="s">
        <v>187</v>
      </c>
      <c r="I42" s="10" t="s">
        <v>27</v>
      </c>
      <c r="J42" s="8"/>
      <c r="K42" s="8">
        <v>9171681346</v>
      </c>
      <c r="L42" s="11" t="s">
        <v>188</v>
      </c>
      <c r="M42" s="12">
        <v>38540</v>
      </c>
      <c r="N42" s="8"/>
      <c r="O42" s="8">
        <v>2017</v>
      </c>
      <c r="P42" s="8">
        <f t="shared" si="1"/>
        <v>2005</v>
      </c>
      <c r="Q42" s="8">
        <f t="shared" si="2"/>
        <v>12</v>
      </c>
      <c r="R42" s="8" t="str">
        <f t="shared" si="3"/>
        <v>*</v>
      </c>
      <c r="S42" s="15">
        <v>38817</v>
      </c>
      <c r="T42" s="8" t="s">
        <v>29</v>
      </c>
      <c r="U42" s="8" t="s">
        <v>29</v>
      </c>
      <c r="V42" s="14"/>
      <c r="W42" s="14"/>
      <c r="X42" s="14"/>
    </row>
    <row r="43" spans="1:24">
      <c r="A43" s="14">
        <v>42</v>
      </c>
      <c r="B43" s="8">
        <v>23823</v>
      </c>
      <c r="C43" s="8"/>
      <c r="D43" s="10" t="str">
        <f t="shared" si="0"/>
        <v>38823/TLR/PC</v>
      </c>
      <c r="E43" s="9" t="s">
        <v>189</v>
      </c>
      <c r="F43" s="26" t="s">
        <v>190</v>
      </c>
      <c r="G43" s="8" t="s">
        <v>191</v>
      </c>
      <c r="H43" s="8" t="s">
        <v>192</v>
      </c>
      <c r="I43" s="8" t="s">
        <v>43</v>
      </c>
      <c r="J43" s="8">
        <v>7358558666</v>
      </c>
      <c r="K43" s="8">
        <v>9340094923</v>
      </c>
      <c r="L43" s="17" t="s">
        <v>193</v>
      </c>
      <c r="M43" s="12">
        <v>39665</v>
      </c>
      <c r="N43" s="16">
        <v>39638</v>
      </c>
      <c r="O43" s="8">
        <v>2017</v>
      </c>
      <c r="P43" s="8">
        <f t="shared" si="1"/>
        <v>2008</v>
      </c>
      <c r="Q43" s="8">
        <f t="shared" si="2"/>
        <v>9</v>
      </c>
      <c r="R43" s="8" t="str">
        <f t="shared" si="3"/>
        <v>PC</v>
      </c>
      <c r="S43" s="15">
        <v>38856</v>
      </c>
      <c r="T43" s="14" t="s">
        <v>39</v>
      </c>
      <c r="U43" s="8" t="s">
        <v>39</v>
      </c>
      <c r="V43" s="14"/>
      <c r="W43" s="14"/>
      <c r="X43" s="14"/>
    </row>
    <row r="44" spans="1:24">
      <c r="A44" s="14">
        <v>43</v>
      </c>
      <c r="B44" s="8">
        <v>23824</v>
      </c>
      <c r="C44" s="8"/>
      <c r="D44" s="10" t="str">
        <f t="shared" si="0"/>
        <v>38824/TLR/PC</v>
      </c>
      <c r="E44" s="9" t="s">
        <v>194</v>
      </c>
      <c r="F44" s="26" t="s">
        <v>190</v>
      </c>
      <c r="G44" s="8" t="s">
        <v>191</v>
      </c>
      <c r="H44" s="8" t="s">
        <v>192</v>
      </c>
      <c r="I44" s="8" t="s">
        <v>43</v>
      </c>
      <c r="J44" s="8">
        <v>7358558666</v>
      </c>
      <c r="K44" s="8">
        <v>9340094923</v>
      </c>
      <c r="L44" s="17" t="s">
        <v>193</v>
      </c>
      <c r="M44" s="12">
        <v>40817</v>
      </c>
      <c r="N44" s="16">
        <v>40820</v>
      </c>
      <c r="O44" s="8">
        <v>2017</v>
      </c>
      <c r="P44" s="8">
        <f t="shared" si="1"/>
        <v>2011</v>
      </c>
      <c r="Q44" s="8">
        <f t="shared" si="2"/>
        <v>6</v>
      </c>
      <c r="R44" s="8" t="str">
        <f t="shared" si="3"/>
        <v>PC</v>
      </c>
      <c r="S44" s="15">
        <v>38856</v>
      </c>
      <c r="T44" s="14" t="s">
        <v>39</v>
      </c>
      <c r="U44" s="8" t="s">
        <v>39</v>
      </c>
      <c r="V44" s="14"/>
      <c r="W44" s="14"/>
      <c r="X44" s="14"/>
    </row>
    <row r="45" spans="1:24">
      <c r="A45" s="14">
        <v>44</v>
      </c>
      <c r="B45" s="8">
        <v>23825</v>
      </c>
      <c r="C45" s="8">
        <v>25743210</v>
      </c>
      <c r="D45" s="10" t="str">
        <f t="shared" si="0"/>
        <v>38825/CHE/*</v>
      </c>
      <c r="E45" s="9" t="s">
        <v>195</v>
      </c>
      <c r="F45" s="8" t="s">
        <v>24</v>
      </c>
      <c r="G45" s="8" t="s">
        <v>196</v>
      </c>
      <c r="H45" s="8" t="s">
        <v>197</v>
      </c>
      <c r="I45" s="8" t="s">
        <v>27</v>
      </c>
      <c r="J45" s="8"/>
      <c r="K45" s="8">
        <v>9629847127</v>
      </c>
      <c r="L45" s="17" t="s">
        <v>198</v>
      </c>
      <c r="M45" s="12">
        <v>39723</v>
      </c>
      <c r="N45" s="8"/>
      <c r="O45" s="8">
        <v>2017</v>
      </c>
      <c r="P45" s="8">
        <f t="shared" si="1"/>
        <v>2008</v>
      </c>
      <c r="Q45" s="8">
        <f t="shared" si="2"/>
        <v>9</v>
      </c>
      <c r="R45" s="8" t="str">
        <f t="shared" si="3"/>
        <v>*</v>
      </c>
      <c r="S45" s="15">
        <v>38856</v>
      </c>
      <c r="T45" s="8" t="s">
        <v>29</v>
      </c>
      <c r="U45" s="8" t="s">
        <v>29</v>
      </c>
      <c r="V45" s="14"/>
      <c r="W45" s="14"/>
      <c r="X45" s="14"/>
    </row>
    <row r="46" spans="1:24">
      <c r="A46" s="14">
        <v>45</v>
      </c>
      <c r="B46" s="8">
        <v>23826</v>
      </c>
      <c r="C46" s="8"/>
      <c r="D46" s="10" t="str">
        <f t="shared" si="0"/>
        <v>38826/CHE/PC</v>
      </c>
      <c r="E46" s="9" t="s">
        <v>199</v>
      </c>
      <c r="F46" s="8" t="s">
        <v>24</v>
      </c>
      <c r="G46" s="8" t="s">
        <v>104</v>
      </c>
      <c r="H46" s="8" t="s">
        <v>200</v>
      </c>
      <c r="I46" s="8" t="s">
        <v>43</v>
      </c>
      <c r="J46" s="8" t="s">
        <v>201</v>
      </c>
      <c r="K46" s="8">
        <v>9444667688</v>
      </c>
      <c r="L46" s="17" t="s">
        <v>202</v>
      </c>
      <c r="M46" s="12">
        <v>38841</v>
      </c>
      <c r="N46" s="16">
        <v>38842</v>
      </c>
      <c r="O46" s="8">
        <v>2017</v>
      </c>
      <c r="P46" s="8">
        <f t="shared" si="1"/>
        <v>2006</v>
      </c>
      <c r="Q46" s="8">
        <f t="shared" si="2"/>
        <v>11</v>
      </c>
      <c r="R46" s="8" t="str">
        <f t="shared" si="3"/>
        <v>PC</v>
      </c>
      <c r="S46" s="15">
        <v>38856</v>
      </c>
      <c r="T46" s="14" t="s">
        <v>39</v>
      </c>
      <c r="U46" s="8" t="s">
        <v>39</v>
      </c>
      <c r="V46" s="14"/>
      <c r="W46" s="14"/>
      <c r="X46" s="14"/>
    </row>
    <row r="47" spans="1:24">
      <c r="A47" s="14">
        <v>46</v>
      </c>
      <c r="B47" s="8">
        <v>23827</v>
      </c>
      <c r="C47" s="8"/>
      <c r="D47" s="10" t="str">
        <f t="shared" si="0"/>
        <v>38827/CHE/*</v>
      </c>
      <c r="E47" s="9" t="s">
        <v>203</v>
      </c>
      <c r="F47" s="8" t="s">
        <v>24</v>
      </c>
      <c r="G47" s="8" t="s">
        <v>196</v>
      </c>
      <c r="H47" s="8" t="s">
        <v>197</v>
      </c>
      <c r="I47" s="8" t="s">
        <v>43</v>
      </c>
      <c r="J47" s="8"/>
      <c r="K47" s="8">
        <v>9629847127</v>
      </c>
      <c r="L47" s="17" t="s">
        <v>198</v>
      </c>
      <c r="M47" s="12">
        <v>40420</v>
      </c>
      <c r="N47" s="8"/>
      <c r="O47" s="8">
        <v>2017</v>
      </c>
      <c r="P47" s="8">
        <f t="shared" si="1"/>
        <v>2010</v>
      </c>
      <c r="Q47" s="8">
        <f t="shared" si="2"/>
        <v>7</v>
      </c>
      <c r="R47" s="8" t="str">
        <f t="shared" si="3"/>
        <v>*</v>
      </c>
      <c r="S47" s="15">
        <v>38856</v>
      </c>
      <c r="T47" s="14" t="s">
        <v>29</v>
      </c>
      <c r="U47" s="8" t="s">
        <v>29</v>
      </c>
      <c r="V47" s="14"/>
      <c r="W47" s="14"/>
      <c r="X47" s="14"/>
    </row>
    <row r="48" spans="1:24">
      <c r="A48" s="14">
        <v>47</v>
      </c>
      <c r="B48" s="8">
        <v>23828</v>
      </c>
      <c r="C48" s="8">
        <v>25739271</v>
      </c>
      <c r="D48" s="10" t="str">
        <f t="shared" si="0"/>
        <v>38828/CHE/PC</v>
      </c>
      <c r="E48" s="9" t="s">
        <v>204</v>
      </c>
      <c r="F48" s="8" t="s">
        <v>24</v>
      </c>
      <c r="G48" s="8" t="s">
        <v>205</v>
      </c>
      <c r="H48" s="8" t="s">
        <v>200</v>
      </c>
      <c r="I48" s="8" t="s">
        <v>43</v>
      </c>
      <c r="J48" s="8" t="s">
        <v>201</v>
      </c>
      <c r="K48" s="8">
        <v>9444667688</v>
      </c>
      <c r="L48" s="17" t="s">
        <v>202</v>
      </c>
      <c r="M48" s="12">
        <v>38018</v>
      </c>
      <c r="N48" s="16">
        <v>38021</v>
      </c>
      <c r="O48" s="8">
        <v>2017</v>
      </c>
      <c r="P48" s="8">
        <f t="shared" si="1"/>
        <v>2004</v>
      </c>
      <c r="Q48" s="8">
        <f t="shared" si="2"/>
        <v>13</v>
      </c>
      <c r="R48" s="8" t="str">
        <f t="shared" si="3"/>
        <v>PC</v>
      </c>
      <c r="S48" s="15">
        <v>38856</v>
      </c>
      <c r="T48" s="14" t="s">
        <v>39</v>
      </c>
      <c r="U48" s="8" t="s">
        <v>39</v>
      </c>
      <c r="V48" s="14"/>
      <c r="W48" s="14"/>
      <c r="X48" s="14"/>
    </row>
    <row r="49" spans="1:24">
      <c r="A49" s="14">
        <v>48</v>
      </c>
      <c r="B49" s="8">
        <v>23829</v>
      </c>
      <c r="C49" s="8">
        <v>25739220</v>
      </c>
      <c r="D49" s="10" t="str">
        <f t="shared" si="0"/>
        <v>38829/CHE/*</v>
      </c>
      <c r="E49" s="9" t="s">
        <v>206</v>
      </c>
      <c r="F49" s="8" t="s">
        <v>24</v>
      </c>
      <c r="G49" s="8" t="s">
        <v>207</v>
      </c>
      <c r="H49" s="8" t="s">
        <v>208</v>
      </c>
      <c r="I49" s="8" t="s">
        <v>43</v>
      </c>
      <c r="J49" s="8"/>
      <c r="K49" s="8">
        <v>7299388855</v>
      </c>
      <c r="L49" s="17" t="s">
        <v>209</v>
      </c>
      <c r="M49" s="12">
        <v>39597</v>
      </c>
      <c r="N49" s="8"/>
      <c r="O49" s="8">
        <v>2017</v>
      </c>
      <c r="P49" s="8">
        <f t="shared" si="1"/>
        <v>2008</v>
      </c>
      <c r="Q49" s="8">
        <f t="shared" si="2"/>
        <v>9</v>
      </c>
      <c r="R49" s="8" t="str">
        <f t="shared" si="3"/>
        <v>*</v>
      </c>
      <c r="S49" s="15">
        <v>38856</v>
      </c>
      <c r="T49" s="14" t="s">
        <v>29</v>
      </c>
      <c r="U49" s="8" t="s">
        <v>29</v>
      </c>
      <c r="V49" s="14"/>
      <c r="W49" s="14"/>
      <c r="X49" s="14"/>
    </row>
    <row r="50" spans="1:24">
      <c r="A50" s="14">
        <v>49</v>
      </c>
      <c r="B50" s="8">
        <v>23830</v>
      </c>
      <c r="C50" s="8"/>
      <c r="D50" s="10" t="str">
        <f t="shared" si="0"/>
        <v>38830/CHE/PC</v>
      </c>
      <c r="E50" s="8" t="s">
        <v>210</v>
      </c>
      <c r="F50" s="8" t="s">
        <v>24</v>
      </c>
      <c r="G50" s="8" t="s">
        <v>211</v>
      </c>
      <c r="H50" s="8" t="s">
        <v>212</v>
      </c>
      <c r="I50" s="8" t="s">
        <v>43</v>
      </c>
      <c r="J50" s="8" t="s">
        <v>213</v>
      </c>
      <c r="K50" s="8"/>
      <c r="L50" s="18" t="s">
        <v>214</v>
      </c>
      <c r="M50" s="16">
        <v>37892</v>
      </c>
      <c r="N50" s="12">
        <v>37894</v>
      </c>
      <c r="O50" s="8">
        <v>2017</v>
      </c>
      <c r="P50" s="8">
        <f t="shared" si="1"/>
        <v>2003</v>
      </c>
      <c r="Q50" s="8">
        <f t="shared" si="2"/>
        <v>14</v>
      </c>
      <c r="R50" s="8" t="str">
        <f t="shared" si="3"/>
        <v>PC</v>
      </c>
      <c r="S50" s="15">
        <v>38856</v>
      </c>
      <c r="T50" s="14" t="s">
        <v>39</v>
      </c>
      <c r="U50" s="8" t="s">
        <v>39</v>
      </c>
      <c r="V50" s="14"/>
      <c r="W50" s="14"/>
      <c r="X50" s="14"/>
    </row>
    <row r="51" spans="1:24">
      <c r="A51" s="14">
        <v>50</v>
      </c>
      <c r="B51" s="8">
        <v>23831</v>
      </c>
      <c r="C51" s="8"/>
      <c r="D51" s="10" t="str">
        <f t="shared" si="0"/>
        <v>38831/CHE/PC</v>
      </c>
      <c r="E51" s="9" t="s">
        <v>215</v>
      </c>
      <c r="F51" s="8" t="s">
        <v>24</v>
      </c>
      <c r="G51" s="8" t="s">
        <v>216</v>
      </c>
      <c r="H51" s="8" t="s">
        <v>217</v>
      </c>
      <c r="I51" s="8" t="s">
        <v>27</v>
      </c>
      <c r="J51" s="8" t="s">
        <v>218</v>
      </c>
      <c r="K51" s="8">
        <v>9790910501</v>
      </c>
      <c r="L51" s="17" t="s">
        <v>219</v>
      </c>
      <c r="M51" s="12">
        <v>40638</v>
      </c>
      <c r="N51" s="16">
        <v>40651</v>
      </c>
      <c r="O51" s="8">
        <v>2017</v>
      </c>
      <c r="P51" s="8">
        <f t="shared" si="1"/>
        <v>2011</v>
      </c>
      <c r="Q51" s="8">
        <f t="shared" si="2"/>
        <v>6</v>
      </c>
      <c r="R51" s="8" t="str">
        <f t="shared" si="3"/>
        <v>PC</v>
      </c>
      <c r="S51" s="15">
        <v>38856</v>
      </c>
      <c r="T51" s="8" t="s">
        <v>39</v>
      </c>
      <c r="U51" s="8" t="s">
        <v>39</v>
      </c>
      <c r="V51" s="14"/>
      <c r="W51" s="14"/>
      <c r="X51" s="14"/>
    </row>
    <row r="52" spans="1:24">
      <c r="A52" s="14">
        <v>51</v>
      </c>
      <c r="B52" s="8">
        <v>23832</v>
      </c>
      <c r="C52" s="8"/>
      <c r="D52" s="10" t="str">
        <f t="shared" si="0"/>
        <v>38832/CHE/PC</v>
      </c>
      <c r="E52" s="9" t="s">
        <v>220</v>
      </c>
      <c r="F52" s="8" t="s">
        <v>24</v>
      </c>
      <c r="G52" s="8" t="s">
        <v>221</v>
      </c>
      <c r="H52" s="8" t="s">
        <v>222</v>
      </c>
      <c r="I52" s="8" t="s">
        <v>43</v>
      </c>
      <c r="J52" s="8"/>
      <c r="K52" s="8">
        <v>9444601954</v>
      </c>
      <c r="L52" s="17" t="s">
        <v>223</v>
      </c>
      <c r="M52" s="12">
        <v>39898</v>
      </c>
      <c r="N52" s="16">
        <v>39905</v>
      </c>
      <c r="O52" s="8">
        <v>2017</v>
      </c>
      <c r="P52" s="8">
        <f t="shared" si="1"/>
        <v>2009</v>
      </c>
      <c r="Q52" s="8">
        <f t="shared" si="2"/>
        <v>8</v>
      </c>
      <c r="R52" s="8" t="str">
        <f t="shared" si="3"/>
        <v>PC</v>
      </c>
      <c r="S52" s="15">
        <v>38856</v>
      </c>
      <c r="T52" s="14" t="s">
        <v>39</v>
      </c>
      <c r="U52" s="8" t="s">
        <v>39</v>
      </c>
      <c r="V52" s="14"/>
      <c r="W52" s="14"/>
      <c r="X52" s="14"/>
    </row>
    <row r="53" spans="1:24">
      <c r="A53" s="14">
        <v>52</v>
      </c>
      <c r="B53" s="8">
        <v>23833</v>
      </c>
      <c r="C53" s="8"/>
      <c r="D53" s="10" t="str">
        <f t="shared" si="0"/>
        <v>38833/CHE/PC</v>
      </c>
      <c r="E53" s="9" t="s">
        <v>224</v>
      </c>
      <c r="F53" s="8" t="s">
        <v>24</v>
      </c>
      <c r="G53" s="8" t="s">
        <v>225</v>
      </c>
      <c r="H53" s="8" t="s">
        <v>226</v>
      </c>
      <c r="I53" s="8" t="s">
        <v>27</v>
      </c>
      <c r="J53" s="8" t="s">
        <v>227</v>
      </c>
      <c r="K53" s="8">
        <v>9444300789</v>
      </c>
      <c r="L53" s="17" t="s">
        <v>228</v>
      </c>
      <c r="M53" s="12">
        <v>39790</v>
      </c>
      <c r="N53" s="16">
        <v>40525</v>
      </c>
      <c r="O53" s="8">
        <v>2017</v>
      </c>
      <c r="P53" s="8">
        <f t="shared" si="1"/>
        <v>2008</v>
      </c>
      <c r="Q53" s="8">
        <f t="shared" si="2"/>
        <v>9</v>
      </c>
      <c r="R53" s="8" t="str">
        <f t="shared" si="3"/>
        <v>PC</v>
      </c>
      <c r="S53" s="15">
        <v>38856</v>
      </c>
      <c r="T53" s="14" t="s">
        <v>39</v>
      </c>
      <c r="U53" s="8" t="s">
        <v>39</v>
      </c>
      <c r="V53" s="14"/>
      <c r="W53" s="14"/>
      <c r="X53" s="14"/>
    </row>
    <row r="54" spans="1:24">
      <c r="A54" s="14">
        <v>53</v>
      </c>
      <c r="B54" s="8">
        <v>23834</v>
      </c>
      <c r="C54" s="8"/>
      <c r="D54" s="10" t="str">
        <f t="shared" si="0"/>
        <v>38834/CHE/PC</v>
      </c>
      <c r="E54" s="9" t="s">
        <v>229</v>
      </c>
      <c r="F54" s="8" t="s">
        <v>24</v>
      </c>
      <c r="G54" s="8" t="s">
        <v>230</v>
      </c>
      <c r="H54" s="8" t="s">
        <v>231</v>
      </c>
      <c r="I54" s="8" t="s">
        <v>43</v>
      </c>
      <c r="J54" s="8" t="s">
        <v>232</v>
      </c>
      <c r="K54" s="8">
        <v>9940082073</v>
      </c>
      <c r="L54" s="17" t="s">
        <v>233</v>
      </c>
      <c r="M54" s="12">
        <v>39122</v>
      </c>
      <c r="N54" s="16">
        <v>39126</v>
      </c>
      <c r="O54" s="8">
        <v>2017</v>
      </c>
      <c r="P54" s="8">
        <f t="shared" si="1"/>
        <v>2007</v>
      </c>
      <c r="Q54" s="8">
        <f t="shared" si="2"/>
        <v>10</v>
      </c>
      <c r="R54" s="8" t="str">
        <f t="shared" si="3"/>
        <v>PC</v>
      </c>
      <c r="S54" s="15">
        <v>38838</v>
      </c>
      <c r="T54" s="14" t="s">
        <v>39</v>
      </c>
      <c r="U54" s="8" t="s">
        <v>39</v>
      </c>
      <c r="V54" s="14"/>
      <c r="W54" s="14"/>
      <c r="X54" s="14"/>
    </row>
    <row r="55" spans="1:24">
      <c r="A55" s="14">
        <v>54</v>
      </c>
      <c r="B55" s="8">
        <v>23835</v>
      </c>
      <c r="C55" s="8"/>
      <c r="D55" s="10" t="str">
        <f t="shared" si="0"/>
        <v>38835/KAN/PC</v>
      </c>
      <c r="E55" s="9" t="s">
        <v>234</v>
      </c>
      <c r="F55" s="8" t="s">
        <v>91</v>
      </c>
      <c r="G55" s="8" t="s">
        <v>235</v>
      </c>
      <c r="H55" s="8" t="s">
        <v>236</v>
      </c>
      <c r="I55" s="8" t="s">
        <v>27</v>
      </c>
      <c r="J55" s="8"/>
      <c r="K55" s="8">
        <v>8056547388</v>
      </c>
      <c r="L55" s="17" t="s">
        <v>237</v>
      </c>
      <c r="M55" s="12">
        <v>39058</v>
      </c>
      <c r="N55" s="16">
        <v>39064</v>
      </c>
      <c r="O55" s="8">
        <v>2017</v>
      </c>
      <c r="P55" s="8">
        <f t="shared" si="1"/>
        <v>2006</v>
      </c>
      <c r="Q55" s="8">
        <f t="shared" si="2"/>
        <v>11</v>
      </c>
      <c r="R55" s="8" t="str">
        <f t="shared" si="3"/>
        <v>PC</v>
      </c>
      <c r="S55" s="27">
        <v>38873</v>
      </c>
      <c r="T55" s="14" t="s">
        <v>39</v>
      </c>
      <c r="U55" s="8" t="s">
        <v>39</v>
      </c>
      <c r="V55" s="14"/>
      <c r="W55" s="14"/>
      <c r="X55" s="14"/>
    </row>
    <row r="56" spans="1:24">
      <c r="A56" s="14">
        <v>55</v>
      </c>
      <c r="B56" s="8">
        <v>23836</v>
      </c>
      <c r="C56" s="8"/>
      <c r="D56" s="10" t="str">
        <f t="shared" si="0"/>
        <v>38836/KAN/PC</v>
      </c>
      <c r="E56" s="9" t="s">
        <v>238</v>
      </c>
      <c r="F56" s="8" t="s">
        <v>91</v>
      </c>
      <c r="G56" s="8" t="s">
        <v>239</v>
      </c>
      <c r="H56" s="8" t="s">
        <v>240</v>
      </c>
      <c r="I56" s="8" t="s">
        <v>43</v>
      </c>
      <c r="J56" s="8"/>
      <c r="K56" s="8">
        <v>9445222454</v>
      </c>
      <c r="L56" s="17" t="s">
        <v>241</v>
      </c>
      <c r="M56" s="12">
        <v>40270</v>
      </c>
      <c r="N56" s="16">
        <v>40298</v>
      </c>
      <c r="O56" s="8">
        <v>2017</v>
      </c>
      <c r="P56" s="8">
        <f t="shared" si="1"/>
        <v>2010</v>
      </c>
      <c r="Q56" s="8">
        <f t="shared" si="2"/>
        <v>7</v>
      </c>
      <c r="R56" s="8" t="str">
        <f t="shared" si="3"/>
        <v>PC</v>
      </c>
      <c r="S56" s="27">
        <v>38873</v>
      </c>
      <c r="T56" s="14" t="s">
        <v>39</v>
      </c>
      <c r="U56" s="8" t="s">
        <v>39</v>
      </c>
      <c r="V56" s="14"/>
      <c r="W56" s="14"/>
      <c r="X56" s="14"/>
    </row>
    <row r="57" spans="1:24">
      <c r="A57" s="14">
        <v>56</v>
      </c>
      <c r="B57" s="8">
        <v>23837</v>
      </c>
      <c r="C57" s="8"/>
      <c r="D57" s="10" t="str">
        <f t="shared" si="0"/>
        <v>38837/KAN/PC</v>
      </c>
      <c r="E57" s="9" t="s">
        <v>242</v>
      </c>
      <c r="F57" s="10" t="s">
        <v>91</v>
      </c>
      <c r="G57" s="8" t="s">
        <v>243</v>
      </c>
      <c r="H57" s="8" t="s">
        <v>244</v>
      </c>
      <c r="I57" s="10" t="s">
        <v>27</v>
      </c>
      <c r="J57" s="8"/>
      <c r="K57" s="8">
        <v>9884261979</v>
      </c>
      <c r="L57" s="17" t="s">
        <v>245</v>
      </c>
      <c r="M57" s="12">
        <v>38638</v>
      </c>
      <c r="N57" s="16">
        <v>38645</v>
      </c>
      <c r="O57" s="8">
        <v>2017</v>
      </c>
      <c r="P57" s="8">
        <f t="shared" si="1"/>
        <v>2005</v>
      </c>
      <c r="Q57" s="8">
        <f t="shared" si="2"/>
        <v>12</v>
      </c>
      <c r="R57" s="8" t="str">
        <f t="shared" si="3"/>
        <v>PC</v>
      </c>
      <c r="S57" s="27">
        <v>38873</v>
      </c>
      <c r="T57" s="14" t="s">
        <v>39</v>
      </c>
      <c r="U57" s="8" t="s">
        <v>39</v>
      </c>
      <c r="V57" s="14"/>
      <c r="W57" s="14"/>
      <c r="X57" s="14"/>
    </row>
    <row r="58" spans="1:24">
      <c r="A58" s="14">
        <v>57</v>
      </c>
      <c r="B58" s="8">
        <v>23838</v>
      </c>
      <c r="C58" s="8"/>
      <c r="D58" s="10" t="str">
        <f t="shared" si="0"/>
        <v>38838/KAN/PC</v>
      </c>
      <c r="E58" s="9" t="s">
        <v>246</v>
      </c>
      <c r="F58" s="8" t="s">
        <v>91</v>
      </c>
      <c r="G58" s="8" t="s">
        <v>247</v>
      </c>
      <c r="H58" s="8" t="s">
        <v>248</v>
      </c>
      <c r="I58" s="8" t="s">
        <v>43</v>
      </c>
      <c r="J58" s="8"/>
      <c r="K58" s="8">
        <v>9840286000</v>
      </c>
      <c r="L58" s="17" t="s">
        <v>249</v>
      </c>
      <c r="M58" s="12">
        <v>40158</v>
      </c>
      <c r="N58" s="16">
        <v>40148</v>
      </c>
      <c r="O58" s="8">
        <v>2017</v>
      </c>
      <c r="P58" s="8">
        <f t="shared" si="1"/>
        <v>2009</v>
      </c>
      <c r="Q58" s="8">
        <f t="shared" si="2"/>
        <v>8</v>
      </c>
      <c r="R58" s="8" t="str">
        <f t="shared" si="3"/>
        <v>PC</v>
      </c>
      <c r="S58" s="27">
        <v>38873</v>
      </c>
      <c r="T58" s="14" t="s">
        <v>39</v>
      </c>
      <c r="U58" s="8" t="s">
        <v>39</v>
      </c>
      <c r="V58" s="14"/>
      <c r="W58" s="14"/>
      <c r="X58" s="14"/>
    </row>
    <row r="59" spans="1:24">
      <c r="A59" s="14">
        <v>58</v>
      </c>
      <c r="B59" s="8">
        <v>23839</v>
      </c>
      <c r="C59" s="8"/>
      <c r="D59" s="10" t="str">
        <f t="shared" si="0"/>
        <v>38839/KAN/PC</v>
      </c>
      <c r="E59" s="9" t="s">
        <v>250</v>
      </c>
      <c r="F59" s="8" t="s">
        <v>91</v>
      </c>
      <c r="G59" s="8" t="s">
        <v>251</v>
      </c>
      <c r="H59" s="8" t="s">
        <v>252</v>
      </c>
      <c r="I59" s="8" t="s">
        <v>43</v>
      </c>
      <c r="J59" s="8"/>
      <c r="K59" s="8">
        <v>9884452415</v>
      </c>
      <c r="L59" s="17" t="s">
        <v>253</v>
      </c>
      <c r="M59" s="12">
        <v>39746</v>
      </c>
      <c r="N59" s="16">
        <v>39762</v>
      </c>
      <c r="O59" s="8">
        <v>2017</v>
      </c>
      <c r="P59" s="8">
        <f t="shared" si="1"/>
        <v>2008</v>
      </c>
      <c r="Q59" s="8">
        <f t="shared" si="2"/>
        <v>9</v>
      </c>
      <c r="R59" s="8" t="str">
        <f t="shared" si="3"/>
        <v>PC</v>
      </c>
      <c r="S59" s="27">
        <v>38873</v>
      </c>
      <c r="T59" s="14" t="s">
        <v>39</v>
      </c>
      <c r="U59" s="8" t="s">
        <v>39</v>
      </c>
      <c r="V59" s="14"/>
      <c r="W59" s="14"/>
      <c r="X59" s="14"/>
    </row>
    <row r="60" spans="1:24">
      <c r="A60" s="14">
        <v>59</v>
      </c>
      <c r="B60" s="8">
        <v>23840</v>
      </c>
      <c r="C60" s="8"/>
      <c r="D60" s="10" t="str">
        <f t="shared" si="0"/>
        <v>38840/KAN/PC</v>
      </c>
      <c r="E60" s="9" t="s">
        <v>254</v>
      </c>
      <c r="F60" s="8" t="s">
        <v>91</v>
      </c>
      <c r="G60" s="8" t="s">
        <v>255</v>
      </c>
      <c r="H60" s="8" t="s">
        <v>256</v>
      </c>
      <c r="I60" s="8" t="s">
        <v>27</v>
      </c>
      <c r="J60" s="8">
        <v>9677129465</v>
      </c>
      <c r="K60" s="8">
        <v>9600088465</v>
      </c>
      <c r="L60" s="17" t="s">
        <v>257</v>
      </c>
      <c r="M60" s="12">
        <v>39144</v>
      </c>
      <c r="N60" s="16">
        <v>39146</v>
      </c>
      <c r="O60" s="8">
        <v>2017</v>
      </c>
      <c r="P60" s="8">
        <f t="shared" si="1"/>
        <v>2007</v>
      </c>
      <c r="Q60" s="8">
        <f t="shared" si="2"/>
        <v>10</v>
      </c>
      <c r="R60" s="8" t="str">
        <f t="shared" si="3"/>
        <v>PC</v>
      </c>
      <c r="S60" s="27">
        <v>38873</v>
      </c>
      <c r="T60" s="14" t="s">
        <v>39</v>
      </c>
      <c r="U60" s="8" t="s">
        <v>39</v>
      </c>
      <c r="V60" s="14"/>
      <c r="W60" s="14"/>
      <c r="X60" s="14"/>
    </row>
    <row r="61" spans="1:24">
      <c r="A61" s="14">
        <v>60</v>
      </c>
      <c r="B61" s="8">
        <v>23841</v>
      </c>
      <c r="C61" s="8"/>
      <c r="D61" s="10" t="str">
        <f t="shared" si="0"/>
        <v>38841/KAN/PC</v>
      </c>
      <c r="E61" s="9" t="s">
        <v>258</v>
      </c>
      <c r="F61" s="8" t="s">
        <v>91</v>
      </c>
      <c r="G61" s="8" t="s">
        <v>259</v>
      </c>
      <c r="H61" s="8" t="s">
        <v>260</v>
      </c>
      <c r="I61" s="8" t="s">
        <v>43</v>
      </c>
      <c r="J61" s="8">
        <v>9940095927</v>
      </c>
      <c r="K61" s="8" t="s">
        <v>261</v>
      </c>
      <c r="L61" s="17" t="s">
        <v>262</v>
      </c>
      <c r="M61" s="12">
        <v>38909</v>
      </c>
      <c r="N61" s="16">
        <v>38917</v>
      </c>
      <c r="O61" s="8">
        <v>2017</v>
      </c>
      <c r="P61" s="8">
        <f t="shared" si="1"/>
        <v>2006</v>
      </c>
      <c r="Q61" s="8">
        <f t="shared" si="2"/>
        <v>11</v>
      </c>
      <c r="R61" s="8" t="str">
        <f t="shared" si="3"/>
        <v>PC</v>
      </c>
      <c r="S61" s="27">
        <v>38873</v>
      </c>
      <c r="T61" s="14" t="s">
        <v>39</v>
      </c>
      <c r="U61" s="8" t="s">
        <v>39</v>
      </c>
      <c r="V61" s="14"/>
      <c r="W61" s="14"/>
      <c r="X61" s="14"/>
    </row>
    <row r="62" spans="1:24">
      <c r="A62" s="14">
        <v>61</v>
      </c>
      <c r="B62" s="8">
        <v>23842</v>
      </c>
      <c r="C62" s="8"/>
      <c r="D62" s="10" t="str">
        <f t="shared" si="0"/>
        <v>38842/KAN/PC</v>
      </c>
      <c r="E62" s="9" t="s">
        <v>263</v>
      </c>
      <c r="F62" s="8" t="s">
        <v>91</v>
      </c>
      <c r="G62" s="8" t="s">
        <v>264</v>
      </c>
      <c r="H62" s="8" t="s">
        <v>265</v>
      </c>
      <c r="I62" s="8" t="s">
        <v>27</v>
      </c>
      <c r="J62" s="8">
        <v>4422420585</v>
      </c>
      <c r="K62" s="8">
        <v>9444177099</v>
      </c>
      <c r="L62" s="17" t="s">
        <v>266</v>
      </c>
      <c r="M62" s="12">
        <v>39735</v>
      </c>
      <c r="N62" s="16">
        <v>39800</v>
      </c>
      <c r="O62" s="8">
        <v>2017</v>
      </c>
      <c r="P62" s="8">
        <f t="shared" si="1"/>
        <v>2008</v>
      </c>
      <c r="Q62" s="8">
        <f t="shared" si="2"/>
        <v>9</v>
      </c>
      <c r="R62" s="8" t="str">
        <f t="shared" si="3"/>
        <v>PC</v>
      </c>
      <c r="S62" s="27">
        <v>38873</v>
      </c>
      <c r="T62" s="14" t="s">
        <v>39</v>
      </c>
      <c r="U62" s="8" t="s">
        <v>39</v>
      </c>
      <c r="V62" s="14"/>
      <c r="W62" s="14"/>
      <c r="X62" s="14"/>
    </row>
    <row r="63" spans="1:24">
      <c r="A63" s="14">
        <v>62</v>
      </c>
      <c r="B63" s="8">
        <v>23843</v>
      </c>
      <c r="C63" s="8"/>
      <c r="D63" s="10" t="str">
        <f t="shared" si="0"/>
        <v>38843/KAN/PC</v>
      </c>
      <c r="E63" s="9" t="s">
        <v>267</v>
      </c>
      <c r="F63" s="8" t="s">
        <v>91</v>
      </c>
      <c r="G63" s="8" t="s">
        <v>268</v>
      </c>
      <c r="H63" s="8" t="s">
        <v>265</v>
      </c>
      <c r="I63" s="8" t="s">
        <v>27</v>
      </c>
      <c r="J63" s="8">
        <v>4422420585</v>
      </c>
      <c r="K63" s="8">
        <v>9444177099</v>
      </c>
      <c r="L63" s="17" t="s">
        <v>266</v>
      </c>
      <c r="M63" s="12">
        <v>38387</v>
      </c>
      <c r="N63" s="16">
        <v>38393</v>
      </c>
      <c r="O63" s="8">
        <v>2017</v>
      </c>
      <c r="P63" s="8">
        <f t="shared" si="1"/>
        <v>2005</v>
      </c>
      <c r="Q63" s="8">
        <f t="shared" si="2"/>
        <v>12</v>
      </c>
      <c r="R63" s="8" t="str">
        <f t="shared" si="3"/>
        <v>PC</v>
      </c>
      <c r="S63" s="27">
        <v>38873</v>
      </c>
      <c r="T63" s="14" t="s">
        <v>39</v>
      </c>
      <c r="U63" s="8" t="s">
        <v>39</v>
      </c>
      <c r="V63" s="14"/>
      <c r="W63" s="14"/>
      <c r="X63" s="14"/>
    </row>
    <row r="64" spans="1:24">
      <c r="A64" s="14">
        <v>63</v>
      </c>
      <c r="B64" s="8">
        <v>23844</v>
      </c>
      <c r="C64" s="8"/>
      <c r="D64" s="10" t="str">
        <f t="shared" si="0"/>
        <v>38844/KAN/PC</v>
      </c>
      <c r="E64" s="9" t="s">
        <v>269</v>
      </c>
      <c r="F64" s="8" t="s">
        <v>91</v>
      </c>
      <c r="G64" s="8" t="s">
        <v>270</v>
      </c>
      <c r="H64" s="8" t="s">
        <v>271</v>
      </c>
      <c r="I64" s="8" t="s">
        <v>43</v>
      </c>
      <c r="J64" s="8" t="s">
        <v>272</v>
      </c>
      <c r="K64" s="8">
        <v>9444173831</v>
      </c>
      <c r="L64" s="17" t="s">
        <v>273</v>
      </c>
      <c r="M64" s="12">
        <v>40210</v>
      </c>
      <c r="N64" s="12">
        <v>40218</v>
      </c>
      <c r="O64" s="8">
        <v>2017</v>
      </c>
      <c r="P64" s="8">
        <f t="shared" si="1"/>
        <v>2010</v>
      </c>
      <c r="Q64" s="8">
        <f t="shared" si="2"/>
        <v>7</v>
      </c>
      <c r="R64" s="8" t="str">
        <f t="shared" si="3"/>
        <v>PC</v>
      </c>
      <c r="S64" s="27">
        <v>38873</v>
      </c>
      <c r="T64" s="14" t="s">
        <v>39</v>
      </c>
      <c r="U64" s="8" t="s">
        <v>39</v>
      </c>
      <c r="V64" s="14"/>
      <c r="W64" s="14"/>
      <c r="X64" s="14"/>
    </row>
    <row r="65" spans="1:24">
      <c r="A65" s="14">
        <v>64</v>
      </c>
      <c r="B65" s="8">
        <v>23845</v>
      </c>
      <c r="C65" s="8"/>
      <c r="D65" s="10" t="str">
        <f t="shared" si="0"/>
        <v>38845/KAN/PC</v>
      </c>
      <c r="E65" s="9" t="s">
        <v>274</v>
      </c>
      <c r="F65" s="8" t="s">
        <v>91</v>
      </c>
      <c r="G65" s="8" t="s">
        <v>275</v>
      </c>
      <c r="H65" s="8" t="s">
        <v>276</v>
      </c>
      <c r="I65" s="8" t="s">
        <v>27</v>
      </c>
      <c r="J65" s="8" t="s">
        <v>277</v>
      </c>
      <c r="K65" s="8">
        <v>9841405617</v>
      </c>
      <c r="L65" s="17" t="s">
        <v>278</v>
      </c>
      <c r="M65" s="12">
        <v>39321</v>
      </c>
      <c r="N65" s="16">
        <v>39322</v>
      </c>
      <c r="O65" s="8">
        <v>2017</v>
      </c>
      <c r="P65" s="8">
        <f t="shared" si="1"/>
        <v>2007</v>
      </c>
      <c r="Q65" s="8">
        <f t="shared" si="2"/>
        <v>10</v>
      </c>
      <c r="R65" s="8" t="str">
        <f t="shared" si="3"/>
        <v>PC</v>
      </c>
      <c r="S65" s="27">
        <v>38873</v>
      </c>
      <c r="T65" s="14" t="s">
        <v>39</v>
      </c>
      <c r="U65" s="8" t="s">
        <v>39</v>
      </c>
      <c r="V65" s="14"/>
      <c r="W65" s="14"/>
      <c r="X65" s="14"/>
    </row>
    <row r="66" spans="1:24">
      <c r="A66" s="14">
        <v>65</v>
      </c>
      <c r="B66" s="8">
        <v>23846</v>
      </c>
      <c r="C66" s="8"/>
      <c r="D66" s="10" t="str">
        <f t="shared" ref="D66:D122" si="4">CONCATENATE(+(B66+15000),"/",UPPER(F66),"/",R66)</f>
        <v>38846/CHE/PC</v>
      </c>
      <c r="E66" s="8" t="s">
        <v>279</v>
      </c>
      <c r="F66" s="8" t="s">
        <v>24</v>
      </c>
      <c r="G66" s="8" t="s">
        <v>280</v>
      </c>
      <c r="H66" s="8" t="s">
        <v>281</v>
      </c>
      <c r="I66" s="8" t="s">
        <v>27</v>
      </c>
      <c r="J66" s="8"/>
      <c r="K66" s="8">
        <v>8939123205</v>
      </c>
      <c r="L66" s="18" t="s">
        <v>282</v>
      </c>
      <c r="M66" s="16">
        <v>36361</v>
      </c>
      <c r="N66" s="16">
        <v>36362</v>
      </c>
      <c r="O66" s="8">
        <v>2017</v>
      </c>
      <c r="P66" s="8">
        <f t="shared" ref="P66:P122" si="5">YEAR(M66)</f>
        <v>1999</v>
      </c>
      <c r="Q66" s="8">
        <f t="shared" ref="Q66:Q122" si="6">+O66-P66</f>
        <v>18</v>
      </c>
      <c r="R66" s="8" t="str">
        <f t="shared" ref="R66:R122" si="7">IF(AND(Q66&gt;25,T66="Not Attached"),"PO",IF(T66="Attached","PC",IF(T66="passport","PP","*")))</f>
        <v>PC</v>
      </c>
      <c r="S66" s="27">
        <v>38897</v>
      </c>
      <c r="T66" s="8" t="s">
        <v>39</v>
      </c>
      <c r="U66" s="8" t="s">
        <v>39</v>
      </c>
      <c r="V66" s="14"/>
      <c r="W66" s="14"/>
      <c r="X66" s="14"/>
    </row>
    <row r="67" spans="1:24">
      <c r="A67" s="14">
        <v>66</v>
      </c>
      <c r="B67" s="8">
        <v>23847</v>
      </c>
      <c r="C67" s="8"/>
      <c r="D67" s="10" t="str">
        <f t="shared" si="4"/>
        <v>38847/CHE/PC</v>
      </c>
      <c r="E67" s="8" t="s">
        <v>283</v>
      </c>
      <c r="F67" s="8" t="s">
        <v>24</v>
      </c>
      <c r="G67" s="8" t="s">
        <v>284</v>
      </c>
      <c r="H67" s="8" t="s">
        <v>285</v>
      </c>
      <c r="I67" s="8" t="s">
        <v>43</v>
      </c>
      <c r="J67" s="8"/>
      <c r="K67" s="8">
        <v>9884586590</v>
      </c>
      <c r="L67" s="18" t="s">
        <v>286</v>
      </c>
      <c r="M67" s="16">
        <v>38459</v>
      </c>
      <c r="N67" s="16">
        <v>38466</v>
      </c>
      <c r="O67" s="8">
        <v>2017</v>
      </c>
      <c r="P67" s="8">
        <f t="shared" si="5"/>
        <v>2005</v>
      </c>
      <c r="Q67" s="8">
        <f t="shared" si="6"/>
        <v>12</v>
      </c>
      <c r="R67" s="8" t="str">
        <f t="shared" si="7"/>
        <v>PC</v>
      </c>
      <c r="S67" s="27">
        <v>38897</v>
      </c>
      <c r="T67" s="8" t="s">
        <v>39</v>
      </c>
      <c r="U67" s="8" t="s">
        <v>39</v>
      </c>
      <c r="V67" s="14"/>
      <c r="W67" s="14"/>
      <c r="X67" s="14"/>
    </row>
    <row r="68" spans="1:24">
      <c r="A68" s="14">
        <v>67</v>
      </c>
      <c r="B68" s="8">
        <v>23848</v>
      </c>
      <c r="C68" s="8">
        <v>45018618</v>
      </c>
      <c r="D68" s="10" t="str">
        <f t="shared" si="4"/>
        <v>38848/CHE/*</v>
      </c>
      <c r="E68" s="8" t="s">
        <v>287</v>
      </c>
      <c r="F68" s="8" t="s">
        <v>24</v>
      </c>
      <c r="G68" s="8" t="s">
        <v>288</v>
      </c>
      <c r="H68" s="8" t="s">
        <v>289</v>
      </c>
      <c r="I68" s="8" t="s">
        <v>43</v>
      </c>
      <c r="J68" s="8"/>
      <c r="K68" s="8">
        <v>9498104163</v>
      </c>
      <c r="L68" s="18" t="s">
        <v>290</v>
      </c>
      <c r="M68" s="16">
        <v>38038</v>
      </c>
      <c r="N68" s="12"/>
      <c r="O68" s="8">
        <v>2017</v>
      </c>
      <c r="P68" s="8">
        <f t="shared" si="5"/>
        <v>2004</v>
      </c>
      <c r="Q68" s="8">
        <f t="shared" si="6"/>
        <v>13</v>
      </c>
      <c r="R68" s="8" t="str">
        <f t="shared" si="7"/>
        <v>*</v>
      </c>
      <c r="S68" s="8">
        <v>38887</v>
      </c>
      <c r="T68" s="8" t="s">
        <v>29</v>
      </c>
      <c r="U68" s="8" t="s">
        <v>29</v>
      </c>
      <c r="V68" s="14"/>
      <c r="W68" s="14"/>
      <c r="X68" s="14"/>
    </row>
    <row r="69" spans="1:24">
      <c r="A69" s="14">
        <v>68</v>
      </c>
      <c r="B69" s="8">
        <v>23849</v>
      </c>
      <c r="C69" s="8">
        <v>25698583</v>
      </c>
      <c r="D69" s="10" t="str">
        <f t="shared" si="4"/>
        <v>38849/CHE/*</v>
      </c>
      <c r="E69" s="8" t="s">
        <v>291</v>
      </c>
      <c r="F69" s="8" t="s">
        <v>24</v>
      </c>
      <c r="G69" s="8" t="s">
        <v>292</v>
      </c>
      <c r="H69" s="8" t="s">
        <v>293</v>
      </c>
      <c r="I69" s="8" t="s">
        <v>43</v>
      </c>
      <c r="J69" s="8"/>
      <c r="K69" s="8">
        <v>8056884897</v>
      </c>
      <c r="L69" s="18" t="s">
        <v>294</v>
      </c>
      <c r="M69" s="16">
        <v>38998</v>
      </c>
      <c r="N69" s="12"/>
      <c r="O69" s="8">
        <v>2017</v>
      </c>
      <c r="P69" s="8">
        <f t="shared" si="5"/>
        <v>2006</v>
      </c>
      <c r="Q69" s="8">
        <f t="shared" si="6"/>
        <v>11</v>
      </c>
      <c r="R69" s="8" t="str">
        <f t="shared" si="7"/>
        <v>*</v>
      </c>
      <c r="S69" s="8">
        <v>38887</v>
      </c>
      <c r="T69" s="8" t="s">
        <v>29</v>
      </c>
      <c r="U69" s="8" t="s">
        <v>29</v>
      </c>
      <c r="V69" s="14"/>
      <c r="W69" s="14"/>
      <c r="X69" s="14"/>
    </row>
    <row r="70" spans="1:24">
      <c r="A70" s="14">
        <v>69</v>
      </c>
      <c r="B70" s="8">
        <v>23850</v>
      </c>
      <c r="C70" s="8"/>
      <c r="D70" s="10" t="str">
        <f t="shared" si="4"/>
        <v>38850/CHE/PO</v>
      </c>
      <c r="E70" s="8" t="s">
        <v>295</v>
      </c>
      <c r="F70" s="8" t="s">
        <v>24</v>
      </c>
      <c r="G70" s="8" t="s">
        <v>296</v>
      </c>
      <c r="H70" s="8" t="s">
        <v>297</v>
      </c>
      <c r="I70" s="8" t="s">
        <v>27</v>
      </c>
      <c r="J70" s="8">
        <v>9940273666</v>
      </c>
      <c r="K70" s="8">
        <v>9444141364</v>
      </c>
      <c r="L70" s="18" t="s">
        <v>298</v>
      </c>
      <c r="M70" s="8"/>
      <c r="N70" s="12"/>
      <c r="O70" s="8">
        <v>2017</v>
      </c>
      <c r="P70" s="8">
        <f t="shared" si="5"/>
        <v>1900</v>
      </c>
      <c r="Q70" s="8">
        <f t="shared" si="6"/>
        <v>117</v>
      </c>
      <c r="R70" s="8" t="str">
        <f t="shared" si="7"/>
        <v>PO</v>
      </c>
      <c r="S70" s="8">
        <v>38908</v>
      </c>
      <c r="T70" s="8" t="s">
        <v>29</v>
      </c>
      <c r="U70" s="8" t="s">
        <v>29</v>
      </c>
      <c r="V70" s="14"/>
      <c r="W70" s="14"/>
      <c r="X70" s="14"/>
    </row>
    <row r="71" spans="1:24">
      <c r="A71" s="14">
        <v>70</v>
      </c>
      <c r="B71" s="8">
        <v>23851</v>
      </c>
      <c r="C71" s="8"/>
      <c r="D71" s="10" t="str">
        <f t="shared" si="4"/>
        <v>38851/CHE/PO</v>
      </c>
      <c r="E71" s="8" t="s">
        <v>299</v>
      </c>
      <c r="F71" s="8" t="s">
        <v>24</v>
      </c>
      <c r="G71" s="8" t="s">
        <v>300</v>
      </c>
      <c r="H71" s="8" t="s">
        <v>301</v>
      </c>
      <c r="I71" s="8" t="s">
        <v>27</v>
      </c>
      <c r="J71" s="8"/>
      <c r="K71" s="8">
        <v>9840381741</v>
      </c>
      <c r="L71" s="18" t="s">
        <v>302</v>
      </c>
      <c r="M71" s="16">
        <v>29714</v>
      </c>
      <c r="N71" s="12"/>
      <c r="O71" s="8">
        <v>2017</v>
      </c>
      <c r="P71" s="8">
        <f t="shared" si="5"/>
        <v>1981</v>
      </c>
      <c r="Q71" s="8">
        <f t="shared" si="6"/>
        <v>36</v>
      </c>
      <c r="R71" s="8" t="str">
        <f t="shared" si="7"/>
        <v>PO</v>
      </c>
      <c r="S71" s="8">
        <v>38904</v>
      </c>
      <c r="T71" s="8" t="s">
        <v>29</v>
      </c>
      <c r="U71" s="8" t="s">
        <v>29</v>
      </c>
      <c r="V71" s="14"/>
      <c r="W71" s="14"/>
      <c r="X71" s="14"/>
    </row>
    <row r="72" spans="1:24">
      <c r="A72" s="14">
        <v>71</v>
      </c>
      <c r="B72" s="8">
        <v>23852</v>
      </c>
      <c r="C72" s="8">
        <v>25611305</v>
      </c>
      <c r="D72" s="10" t="str">
        <f t="shared" si="4"/>
        <v>38852/CHE/PC</v>
      </c>
      <c r="E72" s="8" t="s">
        <v>303</v>
      </c>
      <c r="F72" s="8" t="s">
        <v>24</v>
      </c>
      <c r="G72" s="8" t="s">
        <v>304</v>
      </c>
      <c r="H72" s="8" t="s">
        <v>305</v>
      </c>
      <c r="I72" s="8" t="s">
        <v>27</v>
      </c>
      <c r="J72" s="8"/>
      <c r="K72" s="8">
        <v>9841285048</v>
      </c>
      <c r="L72" s="18" t="s">
        <v>306</v>
      </c>
      <c r="M72" s="16">
        <v>39448</v>
      </c>
      <c r="N72" s="16">
        <v>39461</v>
      </c>
      <c r="O72" s="8">
        <v>2017</v>
      </c>
      <c r="P72" s="8">
        <f t="shared" si="5"/>
        <v>2008</v>
      </c>
      <c r="Q72" s="8">
        <f t="shared" si="6"/>
        <v>9</v>
      </c>
      <c r="R72" s="8" t="str">
        <f t="shared" si="7"/>
        <v>PC</v>
      </c>
      <c r="S72" s="8">
        <v>38903</v>
      </c>
      <c r="T72" s="14" t="s">
        <v>39</v>
      </c>
      <c r="U72" s="8" t="s">
        <v>39</v>
      </c>
      <c r="V72" s="14"/>
      <c r="W72" s="14"/>
      <c r="X72" s="14"/>
    </row>
    <row r="73" spans="1:24">
      <c r="A73" s="14">
        <v>72</v>
      </c>
      <c r="B73" s="8">
        <v>23853</v>
      </c>
      <c r="C73" s="8"/>
      <c r="D73" s="10" t="str">
        <f t="shared" si="4"/>
        <v>38853/CHE/PC</v>
      </c>
      <c r="E73" s="8" t="s">
        <v>307</v>
      </c>
      <c r="F73" s="8" t="s">
        <v>24</v>
      </c>
      <c r="G73" s="8" t="s">
        <v>308</v>
      </c>
      <c r="H73" s="8" t="s">
        <v>309</v>
      </c>
      <c r="I73" s="8" t="s">
        <v>27</v>
      </c>
      <c r="J73" s="8">
        <v>8754488018</v>
      </c>
      <c r="K73" s="8">
        <v>9629722781</v>
      </c>
      <c r="L73" s="18" t="s">
        <v>310</v>
      </c>
      <c r="M73" s="16">
        <v>40274</v>
      </c>
      <c r="N73" s="16">
        <v>40277</v>
      </c>
      <c r="O73" s="8">
        <v>2017</v>
      </c>
      <c r="P73" s="8">
        <f t="shared" si="5"/>
        <v>2010</v>
      </c>
      <c r="Q73" s="8">
        <f t="shared" si="6"/>
        <v>7</v>
      </c>
      <c r="R73" s="8" t="str">
        <f t="shared" si="7"/>
        <v>PC</v>
      </c>
      <c r="S73" s="8">
        <v>38917</v>
      </c>
      <c r="T73" s="8" t="s">
        <v>39</v>
      </c>
      <c r="U73" s="8" t="s">
        <v>39</v>
      </c>
      <c r="V73" s="14"/>
      <c r="W73" s="14"/>
      <c r="X73" s="14"/>
    </row>
    <row r="74" spans="1:24">
      <c r="A74" s="14">
        <v>73</v>
      </c>
      <c r="B74" s="8">
        <v>23854</v>
      </c>
      <c r="C74" s="8"/>
      <c r="D74" s="10" t="str">
        <f t="shared" si="4"/>
        <v>38854/CHE/PC</v>
      </c>
      <c r="E74" s="8" t="s">
        <v>311</v>
      </c>
      <c r="F74" s="8" t="s">
        <v>24</v>
      </c>
      <c r="G74" s="8" t="s">
        <v>312</v>
      </c>
      <c r="H74" s="8" t="s">
        <v>313</v>
      </c>
      <c r="I74" s="8" t="s">
        <v>27</v>
      </c>
      <c r="J74" s="8"/>
      <c r="K74" s="8">
        <v>9884060903</v>
      </c>
      <c r="L74" s="18" t="s">
        <v>314</v>
      </c>
      <c r="M74" s="16">
        <v>40508</v>
      </c>
      <c r="N74" s="16">
        <v>40485</v>
      </c>
      <c r="O74" s="8">
        <v>2017</v>
      </c>
      <c r="P74" s="8">
        <f t="shared" si="5"/>
        <v>2010</v>
      </c>
      <c r="Q74" s="8">
        <f t="shared" si="6"/>
        <v>7</v>
      </c>
      <c r="R74" s="8" t="str">
        <f t="shared" si="7"/>
        <v>PC</v>
      </c>
      <c r="S74" s="8">
        <v>38917</v>
      </c>
      <c r="T74" s="10" t="s">
        <v>39</v>
      </c>
      <c r="U74" s="10" t="s">
        <v>39</v>
      </c>
      <c r="V74" s="14"/>
      <c r="W74" s="14"/>
      <c r="X74" s="14"/>
    </row>
    <row r="75" spans="1:24">
      <c r="A75" s="14">
        <v>74</v>
      </c>
      <c r="B75" s="8">
        <v>23855</v>
      </c>
      <c r="C75" s="8">
        <v>45099693</v>
      </c>
      <c r="D75" s="10" t="str">
        <f t="shared" si="4"/>
        <v>38855/CHE/*</v>
      </c>
      <c r="E75" s="8" t="s">
        <v>315</v>
      </c>
      <c r="F75" s="8" t="s">
        <v>24</v>
      </c>
      <c r="G75" s="31" t="s">
        <v>316</v>
      </c>
      <c r="H75" s="8" t="s">
        <v>317</v>
      </c>
      <c r="I75" s="8" t="s">
        <v>27</v>
      </c>
      <c r="J75" s="8"/>
      <c r="K75" s="8">
        <v>9841196432</v>
      </c>
      <c r="L75" s="18" t="s">
        <v>318</v>
      </c>
      <c r="M75" s="16">
        <v>38218</v>
      </c>
      <c r="N75" s="8"/>
      <c r="O75" s="8">
        <v>2017</v>
      </c>
      <c r="P75" s="8">
        <f t="shared" si="5"/>
        <v>2004</v>
      </c>
      <c r="Q75" s="8">
        <f t="shared" si="6"/>
        <v>13</v>
      </c>
      <c r="R75" s="8" t="str">
        <f t="shared" si="7"/>
        <v>*</v>
      </c>
      <c r="S75" s="8">
        <v>38917</v>
      </c>
      <c r="T75" s="10" t="s">
        <v>29</v>
      </c>
      <c r="U75" s="10" t="s">
        <v>29</v>
      </c>
      <c r="V75" s="14"/>
      <c r="W75" s="14"/>
      <c r="X75" s="14"/>
    </row>
    <row r="76" spans="1:24">
      <c r="A76" s="14">
        <v>75</v>
      </c>
      <c r="B76" s="8">
        <v>23856</v>
      </c>
      <c r="C76" s="8">
        <v>25646524</v>
      </c>
      <c r="D76" s="10" t="str">
        <f t="shared" si="4"/>
        <v>38856/CHE/PC</v>
      </c>
      <c r="E76" s="8" t="s">
        <v>319</v>
      </c>
      <c r="F76" s="8" t="s">
        <v>24</v>
      </c>
      <c r="G76" s="8" t="s">
        <v>320</v>
      </c>
      <c r="H76" s="8" t="s">
        <v>321</v>
      </c>
      <c r="I76" s="8" t="s">
        <v>27</v>
      </c>
      <c r="J76" s="8">
        <v>9840534954</v>
      </c>
      <c r="K76" s="8">
        <v>9940104967</v>
      </c>
      <c r="L76" s="18" t="s">
        <v>322</v>
      </c>
      <c r="M76" s="16">
        <v>39339</v>
      </c>
      <c r="N76" s="16">
        <v>39340</v>
      </c>
      <c r="O76" s="8">
        <v>2017</v>
      </c>
      <c r="P76" s="8">
        <f t="shared" si="5"/>
        <v>2007</v>
      </c>
      <c r="Q76" s="8">
        <f t="shared" si="6"/>
        <v>10</v>
      </c>
      <c r="R76" s="8" t="str">
        <f t="shared" si="7"/>
        <v>PC</v>
      </c>
      <c r="S76" s="8">
        <v>38917</v>
      </c>
      <c r="T76" s="10" t="s">
        <v>39</v>
      </c>
      <c r="U76" s="10" t="s">
        <v>39</v>
      </c>
      <c r="V76" s="14"/>
      <c r="W76" s="14"/>
      <c r="X76" s="14"/>
    </row>
    <row r="77" spans="1:24">
      <c r="A77" s="14">
        <v>76</v>
      </c>
      <c r="B77" s="8">
        <v>23857</v>
      </c>
      <c r="C77" s="8">
        <v>25610643</v>
      </c>
      <c r="D77" s="10" t="str">
        <f t="shared" si="4"/>
        <v>38857/CHE/*</v>
      </c>
      <c r="E77" s="8" t="s">
        <v>323</v>
      </c>
      <c r="F77" s="8" t="s">
        <v>24</v>
      </c>
      <c r="G77" s="8" t="s">
        <v>324</v>
      </c>
      <c r="H77" s="8" t="s">
        <v>325</v>
      </c>
      <c r="I77" s="8" t="s">
        <v>27</v>
      </c>
      <c r="J77" s="8"/>
      <c r="K77" s="8">
        <v>9840989797</v>
      </c>
      <c r="L77" s="18" t="s">
        <v>326</v>
      </c>
      <c r="M77" s="16">
        <v>39681</v>
      </c>
      <c r="N77" s="8"/>
      <c r="O77" s="8">
        <v>2017</v>
      </c>
      <c r="P77" s="8">
        <f t="shared" si="5"/>
        <v>2008</v>
      </c>
      <c r="Q77" s="8">
        <f t="shared" si="6"/>
        <v>9</v>
      </c>
      <c r="R77" s="8" t="str">
        <f t="shared" si="7"/>
        <v>*</v>
      </c>
      <c r="S77" s="8">
        <v>38917</v>
      </c>
      <c r="T77" s="10" t="s">
        <v>29</v>
      </c>
      <c r="U77" s="10" t="s">
        <v>29</v>
      </c>
      <c r="V77" s="14"/>
      <c r="W77" s="14"/>
      <c r="X77" s="14"/>
    </row>
    <row r="78" spans="1:24">
      <c r="A78" s="14">
        <v>77</v>
      </c>
      <c r="B78" s="8">
        <v>23858</v>
      </c>
      <c r="C78" s="8">
        <v>25739280</v>
      </c>
      <c r="D78" s="10" t="str">
        <f t="shared" si="4"/>
        <v>38858/CHE/PC</v>
      </c>
      <c r="E78" s="8" t="s">
        <v>327</v>
      </c>
      <c r="F78" s="8" t="s">
        <v>24</v>
      </c>
      <c r="G78" s="8" t="s">
        <v>328</v>
      </c>
      <c r="H78" s="8" t="s">
        <v>329</v>
      </c>
      <c r="I78" s="8" t="s">
        <v>27</v>
      </c>
      <c r="J78" s="8"/>
      <c r="K78" s="8">
        <v>9840042087</v>
      </c>
      <c r="L78" s="18" t="s">
        <v>330</v>
      </c>
      <c r="M78" s="16">
        <v>38183</v>
      </c>
      <c r="N78" s="16">
        <v>38183</v>
      </c>
      <c r="O78" s="8">
        <v>2017</v>
      </c>
      <c r="P78" s="8">
        <f t="shared" si="5"/>
        <v>2004</v>
      </c>
      <c r="Q78" s="8">
        <f t="shared" si="6"/>
        <v>13</v>
      </c>
      <c r="R78" s="8" t="str">
        <f t="shared" si="7"/>
        <v>PC</v>
      </c>
      <c r="S78" s="8">
        <v>38917</v>
      </c>
      <c r="T78" s="10" t="s">
        <v>39</v>
      </c>
      <c r="U78" s="10" t="s">
        <v>39</v>
      </c>
      <c r="V78" s="14"/>
      <c r="W78" s="14"/>
      <c r="X78" s="14"/>
    </row>
    <row r="79" spans="1:24">
      <c r="A79" s="14">
        <v>78</v>
      </c>
      <c r="B79" s="8">
        <v>23859</v>
      </c>
      <c r="C79" s="8"/>
      <c r="D79" s="10" t="str">
        <f t="shared" si="4"/>
        <v>38859/MDU/PC</v>
      </c>
      <c r="E79" s="8" t="s">
        <v>331</v>
      </c>
      <c r="F79" s="14" t="s">
        <v>332</v>
      </c>
      <c r="G79" s="8" t="s">
        <v>333</v>
      </c>
      <c r="H79" s="8" t="s">
        <v>334</v>
      </c>
      <c r="I79" s="8" t="s">
        <v>27</v>
      </c>
      <c r="J79" s="8">
        <v>4522660993</v>
      </c>
      <c r="K79" s="8">
        <v>7806868787</v>
      </c>
      <c r="L79" s="8"/>
      <c r="M79" s="16">
        <v>39608</v>
      </c>
      <c r="N79" s="16">
        <v>39610</v>
      </c>
      <c r="O79" s="8">
        <v>2017</v>
      </c>
      <c r="P79" s="8">
        <f t="shared" si="5"/>
        <v>2008</v>
      </c>
      <c r="Q79" s="8">
        <f t="shared" si="6"/>
        <v>9</v>
      </c>
      <c r="R79" s="8" t="str">
        <f t="shared" si="7"/>
        <v>PC</v>
      </c>
      <c r="S79" s="8">
        <v>38924</v>
      </c>
      <c r="T79" s="8" t="s">
        <v>39</v>
      </c>
      <c r="U79" s="8" t="s">
        <v>39</v>
      </c>
      <c r="V79" s="14"/>
      <c r="W79" s="14"/>
      <c r="X79" s="14"/>
    </row>
    <row r="80" spans="1:24">
      <c r="A80" s="14">
        <v>79</v>
      </c>
      <c r="B80" s="8">
        <v>23860</v>
      </c>
      <c r="C80" s="8">
        <v>25613669</v>
      </c>
      <c r="D80" s="10" t="str">
        <f t="shared" si="4"/>
        <v>38860/MDU/PC</v>
      </c>
      <c r="E80" s="8" t="s">
        <v>335</v>
      </c>
      <c r="F80" s="14" t="s">
        <v>332</v>
      </c>
      <c r="G80" s="8" t="s">
        <v>336</v>
      </c>
      <c r="H80" s="8" t="s">
        <v>337</v>
      </c>
      <c r="I80" s="8" t="s">
        <v>27</v>
      </c>
      <c r="J80" s="8"/>
      <c r="K80" s="8">
        <v>9600929629</v>
      </c>
      <c r="L80" s="18" t="s">
        <v>338</v>
      </c>
      <c r="M80" s="16">
        <v>37741</v>
      </c>
      <c r="N80" s="16">
        <v>37746</v>
      </c>
      <c r="O80" s="8">
        <v>2017</v>
      </c>
      <c r="P80" s="8">
        <f t="shared" si="5"/>
        <v>2003</v>
      </c>
      <c r="Q80" s="8">
        <f t="shared" si="6"/>
        <v>14</v>
      </c>
      <c r="R80" s="8" t="str">
        <f t="shared" si="7"/>
        <v>PC</v>
      </c>
      <c r="S80" s="8">
        <v>38924</v>
      </c>
      <c r="T80" s="8" t="s">
        <v>39</v>
      </c>
      <c r="U80" s="8" t="s">
        <v>39</v>
      </c>
      <c r="V80" s="14"/>
      <c r="W80" s="14"/>
      <c r="X80" s="14"/>
    </row>
    <row r="81" spans="1:24">
      <c r="A81" s="14">
        <v>80</v>
      </c>
      <c r="B81" s="8">
        <v>23861</v>
      </c>
      <c r="C81" s="8"/>
      <c r="D81" s="10" t="str">
        <f t="shared" si="4"/>
        <v>38861/MDU/*</v>
      </c>
      <c r="E81" s="8" t="s">
        <v>339</v>
      </c>
      <c r="F81" s="14" t="s">
        <v>332</v>
      </c>
      <c r="G81" s="8" t="s">
        <v>340</v>
      </c>
      <c r="H81" s="8" t="s">
        <v>341</v>
      </c>
      <c r="I81" s="8" t="s">
        <v>27</v>
      </c>
      <c r="J81" s="8">
        <v>8220043603</v>
      </c>
      <c r="K81" s="8">
        <v>9500822244</v>
      </c>
      <c r="L81" s="8"/>
      <c r="M81" s="16">
        <v>38124</v>
      </c>
      <c r="N81" s="12"/>
      <c r="O81" s="8">
        <v>2017</v>
      </c>
      <c r="P81" s="8">
        <f t="shared" si="5"/>
        <v>2004</v>
      </c>
      <c r="Q81" s="8">
        <f t="shared" si="6"/>
        <v>13</v>
      </c>
      <c r="R81" s="8" t="str">
        <f t="shared" si="7"/>
        <v>*</v>
      </c>
      <c r="S81" s="8">
        <v>38924</v>
      </c>
      <c r="T81" s="14" t="s">
        <v>29</v>
      </c>
      <c r="U81" s="8" t="s">
        <v>29</v>
      </c>
      <c r="V81" s="14"/>
      <c r="W81" s="14"/>
      <c r="X81" s="14"/>
    </row>
    <row r="82" spans="1:24">
      <c r="A82" s="14">
        <v>81</v>
      </c>
      <c r="B82" s="8">
        <v>23862</v>
      </c>
      <c r="C82" s="8"/>
      <c r="D82" s="10" t="str">
        <f t="shared" si="4"/>
        <v>38862/CHE/PC</v>
      </c>
      <c r="E82" s="8" t="s">
        <v>342</v>
      </c>
      <c r="F82" s="8" t="s">
        <v>24</v>
      </c>
      <c r="G82" s="8" t="s">
        <v>343</v>
      </c>
      <c r="H82" s="8" t="s">
        <v>344</v>
      </c>
      <c r="I82" s="8" t="s">
        <v>27</v>
      </c>
      <c r="J82" s="8"/>
      <c r="K82" s="8">
        <v>9498145422</v>
      </c>
      <c r="L82" s="18" t="s">
        <v>345</v>
      </c>
      <c r="M82" s="16">
        <v>38894</v>
      </c>
      <c r="N82" s="12">
        <v>38908</v>
      </c>
      <c r="O82" s="8">
        <v>2017</v>
      </c>
      <c r="P82" s="8">
        <f t="shared" si="5"/>
        <v>2006</v>
      </c>
      <c r="Q82" s="8">
        <f t="shared" si="6"/>
        <v>11</v>
      </c>
      <c r="R82" s="8" t="str">
        <f t="shared" si="7"/>
        <v>PC</v>
      </c>
      <c r="S82" s="8">
        <v>38921</v>
      </c>
      <c r="T82" s="8" t="s">
        <v>39</v>
      </c>
      <c r="U82" s="8" t="s">
        <v>39</v>
      </c>
      <c r="V82" s="14"/>
      <c r="W82" s="14"/>
      <c r="X82" s="14"/>
    </row>
    <row r="83" spans="1:24">
      <c r="A83" s="14">
        <v>82</v>
      </c>
      <c r="B83" s="8">
        <v>23863</v>
      </c>
      <c r="C83" s="8"/>
      <c r="D83" s="10" t="str">
        <f t="shared" si="4"/>
        <v>38863/CHE/*</v>
      </c>
      <c r="E83" s="8" t="s">
        <v>346</v>
      </c>
      <c r="F83" s="8" t="s">
        <v>24</v>
      </c>
      <c r="G83" s="8" t="s">
        <v>347</v>
      </c>
      <c r="H83" s="8" t="s">
        <v>348</v>
      </c>
      <c r="I83" s="8" t="s">
        <v>27</v>
      </c>
      <c r="J83" s="8"/>
      <c r="K83" s="8">
        <v>9444779508</v>
      </c>
      <c r="L83" s="8"/>
      <c r="M83" s="16">
        <v>37795</v>
      </c>
      <c r="N83" s="12"/>
      <c r="O83" s="8">
        <v>2017</v>
      </c>
      <c r="P83" s="8">
        <f t="shared" si="5"/>
        <v>2003</v>
      </c>
      <c r="Q83" s="8">
        <f t="shared" si="6"/>
        <v>14</v>
      </c>
      <c r="R83" s="8" t="str">
        <f t="shared" si="7"/>
        <v>*</v>
      </c>
      <c r="S83" s="8">
        <v>38922</v>
      </c>
      <c r="T83" s="14" t="s">
        <v>29</v>
      </c>
      <c r="U83" s="8" t="s">
        <v>29</v>
      </c>
      <c r="V83" s="14"/>
      <c r="W83" s="14"/>
      <c r="X83" s="14"/>
    </row>
    <row r="84" spans="1:24">
      <c r="A84" s="14">
        <v>83</v>
      </c>
      <c r="B84" s="8">
        <v>23864</v>
      </c>
      <c r="C84" s="8">
        <v>5052220</v>
      </c>
      <c r="D84" s="10" t="str">
        <f t="shared" si="4"/>
        <v>38864/VEL/*</v>
      </c>
      <c r="E84" s="8" t="s">
        <v>349</v>
      </c>
      <c r="F84" s="8" t="s">
        <v>54</v>
      </c>
      <c r="G84" s="8" t="s">
        <v>350</v>
      </c>
      <c r="H84" s="8" t="s">
        <v>351</v>
      </c>
      <c r="I84" s="8" t="s">
        <v>27</v>
      </c>
      <c r="J84" s="8"/>
      <c r="K84" s="8">
        <v>9791969835</v>
      </c>
      <c r="L84" s="8"/>
      <c r="M84" s="16">
        <v>34011</v>
      </c>
      <c r="N84" s="12"/>
      <c r="O84" s="8">
        <v>2017</v>
      </c>
      <c r="P84" s="8">
        <f t="shared" si="5"/>
        <v>1993</v>
      </c>
      <c r="Q84" s="8">
        <f t="shared" si="6"/>
        <v>24</v>
      </c>
      <c r="R84" s="8" t="str">
        <f t="shared" si="7"/>
        <v>*</v>
      </c>
      <c r="S84" s="8">
        <v>38923</v>
      </c>
      <c r="T84" s="14" t="s">
        <v>29</v>
      </c>
      <c r="U84" s="8" t="s">
        <v>29</v>
      </c>
      <c r="V84" s="14"/>
      <c r="W84" s="14"/>
      <c r="X84" s="14"/>
    </row>
    <row r="85" spans="1:24">
      <c r="A85" s="14">
        <v>84</v>
      </c>
      <c r="B85" s="8">
        <v>23865</v>
      </c>
      <c r="C85" s="8"/>
      <c r="D85" s="10" t="str">
        <f t="shared" si="4"/>
        <v>38865/VEL/PO</v>
      </c>
      <c r="E85" s="8" t="s">
        <v>352</v>
      </c>
      <c r="F85" s="8" t="s">
        <v>54</v>
      </c>
      <c r="G85" s="8" t="s">
        <v>353</v>
      </c>
      <c r="H85" s="8" t="s">
        <v>351</v>
      </c>
      <c r="I85" s="8" t="s">
        <v>27</v>
      </c>
      <c r="J85" s="8"/>
      <c r="K85" s="8">
        <v>9245346814</v>
      </c>
      <c r="L85" s="18" t="s">
        <v>354</v>
      </c>
      <c r="M85" s="16">
        <v>24460</v>
      </c>
      <c r="N85" s="12"/>
      <c r="O85" s="8">
        <v>2017</v>
      </c>
      <c r="P85" s="8">
        <f t="shared" si="5"/>
        <v>1966</v>
      </c>
      <c r="Q85" s="8">
        <f t="shared" si="6"/>
        <v>51</v>
      </c>
      <c r="R85" s="8" t="str">
        <f t="shared" si="7"/>
        <v>PO</v>
      </c>
      <c r="S85" s="8">
        <v>38923</v>
      </c>
      <c r="T85" s="14" t="s">
        <v>29</v>
      </c>
      <c r="U85" s="8" t="s">
        <v>29</v>
      </c>
      <c r="V85" s="14"/>
      <c r="W85" s="14"/>
      <c r="X85" s="14"/>
    </row>
    <row r="86" spans="1:24">
      <c r="A86" s="14">
        <v>85</v>
      </c>
      <c r="B86" s="8">
        <v>23866</v>
      </c>
      <c r="C86" s="8"/>
      <c r="D86" s="10" t="str">
        <f t="shared" si="4"/>
        <v>38866/VEL/PO</v>
      </c>
      <c r="E86" s="8" t="s">
        <v>355</v>
      </c>
      <c r="F86" s="8" t="s">
        <v>54</v>
      </c>
      <c r="G86" s="8" t="s">
        <v>356</v>
      </c>
      <c r="H86" s="8" t="s">
        <v>351</v>
      </c>
      <c r="I86" s="8" t="s">
        <v>43</v>
      </c>
      <c r="J86" s="8"/>
      <c r="K86" s="8">
        <v>9245346814</v>
      </c>
      <c r="L86" s="18" t="s">
        <v>354</v>
      </c>
      <c r="M86" s="16">
        <v>24910</v>
      </c>
      <c r="N86" s="12"/>
      <c r="O86" s="8">
        <v>2017</v>
      </c>
      <c r="P86" s="8">
        <f t="shared" si="5"/>
        <v>1968</v>
      </c>
      <c r="Q86" s="8">
        <f t="shared" si="6"/>
        <v>49</v>
      </c>
      <c r="R86" s="8" t="str">
        <f t="shared" si="7"/>
        <v>PO</v>
      </c>
      <c r="S86" s="8">
        <v>38923</v>
      </c>
      <c r="T86" s="14" t="s">
        <v>29</v>
      </c>
      <c r="U86" s="8" t="s">
        <v>29</v>
      </c>
      <c r="V86" s="14"/>
      <c r="W86" s="14"/>
      <c r="X86" s="14"/>
    </row>
    <row r="87" spans="1:24">
      <c r="A87" s="14">
        <v>86</v>
      </c>
      <c r="B87" s="8">
        <v>23867</v>
      </c>
      <c r="C87" s="8"/>
      <c r="D87" s="10" t="str">
        <f t="shared" si="4"/>
        <v>38867/VEL/*</v>
      </c>
      <c r="E87" s="8" t="s">
        <v>357</v>
      </c>
      <c r="F87" s="8" t="s">
        <v>54</v>
      </c>
      <c r="G87" s="8" t="s">
        <v>358</v>
      </c>
      <c r="H87" s="8" t="s">
        <v>359</v>
      </c>
      <c r="I87" s="8" t="s">
        <v>27</v>
      </c>
      <c r="J87" s="8"/>
      <c r="K87" s="8">
        <v>9500800095</v>
      </c>
      <c r="L87" s="18" t="s">
        <v>360</v>
      </c>
      <c r="M87" s="16">
        <v>40826</v>
      </c>
      <c r="N87" s="12"/>
      <c r="O87" s="8">
        <v>2017</v>
      </c>
      <c r="P87" s="8">
        <f t="shared" si="5"/>
        <v>2011</v>
      </c>
      <c r="Q87" s="8">
        <f t="shared" si="6"/>
        <v>6</v>
      </c>
      <c r="R87" s="8" t="str">
        <f t="shared" si="7"/>
        <v>*</v>
      </c>
      <c r="S87" s="8">
        <v>38923</v>
      </c>
      <c r="T87" s="14" t="s">
        <v>29</v>
      </c>
      <c r="U87" s="8" t="s">
        <v>29</v>
      </c>
      <c r="V87" s="14"/>
      <c r="W87" s="14"/>
      <c r="X87" s="14"/>
    </row>
    <row r="88" spans="1:24">
      <c r="A88" s="14">
        <v>87</v>
      </c>
      <c r="B88" s="8">
        <v>23868</v>
      </c>
      <c r="C88" s="8">
        <v>46687963</v>
      </c>
      <c r="D88" s="10" t="str">
        <f t="shared" si="4"/>
        <v>38868/VEL/PC</v>
      </c>
      <c r="E88" s="8" t="s">
        <v>361</v>
      </c>
      <c r="F88" s="8" t="s">
        <v>54</v>
      </c>
      <c r="G88" s="8" t="s">
        <v>362</v>
      </c>
      <c r="H88" s="8" t="s">
        <v>363</v>
      </c>
      <c r="I88" s="8" t="s">
        <v>27</v>
      </c>
      <c r="J88" s="8"/>
      <c r="K88" s="8">
        <v>9585721615</v>
      </c>
      <c r="L88" s="18" t="s">
        <v>364</v>
      </c>
      <c r="M88" s="16">
        <v>40856</v>
      </c>
      <c r="N88" s="16">
        <v>40868</v>
      </c>
      <c r="O88" s="8">
        <v>2017</v>
      </c>
      <c r="P88" s="8">
        <f t="shared" si="5"/>
        <v>2011</v>
      </c>
      <c r="Q88" s="8">
        <f t="shared" si="6"/>
        <v>6</v>
      </c>
      <c r="R88" s="8" t="str">
        <f t="shared" si="7"/>
        <v>PC</v>
      </c>
      <c r="S88" s="8">
        <v>38923</v>
      </c>
      <c r="T88" s="8" t="s">
        <v>39</v>
      </c>
      <c r="U88" s="8" t="s">
        <v>39</v>
      </c>
      <c r="V88" s="14"/>
      <c r="W88" s="14"/>
      <c r="X88" s="14"/>
    </row>
    <row r="89" spans="1:24">
      <c r="A89" s="14">
        <v>88</v>
      </c>
      <c r="B89" s="8">
        <v>23869</v>
      </c>
      <c r="C89" s="8"/>
      <c r="D89" s="10" t="str">
        <f t="shared" si="4"/>
        <v>38869/VEL/PO</v>
      </c>
      <c r="E89" s="8" t="s">
        <v>365</v>
      </c>
      <c r="F89" s="8" t="s">
        <v>54</v>
      </c>
      <c r="G89" s="8" t="s">
        <v>366</v>
      </c>
      <c r="H89" s="8" t="s">
        <v>367</v>
      </c>
      <c r="I89" s="8" t="s">
        <v>27</v>
      </c>
      <c r="J89" s="8" t="s">
        <v>368</v>
      </c>
      <c r="K89" s="8">
        <v>9843927860</v>
      </c>
      <c r="L89" s="18" t="s">
        <v>369</v>
      </c>
      <c r="M89" s="16">
        <v>30811</v>
      </c>
      <c r="N89" s="12"/>
      <c r="O89" s="8">
        <v>2017</v>
      </c>
      <c r="P89" s="8">
        <f t="shared" si="5"/>
        <v>1984</v>
      </c>
      <c r="Q89" s="8">
        <f t="shared" si="6"/>
        <v>33</v>
      </c>
      <c r="R89" s="8" t="str">
        <f t="shared" si="7"/>
        <v>PO</v>
      </c>
      <c r="S89" s="8">
        <v>38923</v>
      </c>
      <c r="T89" s="14" t="s">
        <v>29</v>
      </c>
      <c r="U89" s="8" t="s">
        <v>29</v>
      </c>
      <c r="V89" s="14"/>
      <c r="W89" s="14"/>
      <c r="X89" s="14"/>
    </row>
    <row r="90" spans="1:24">
      <c r="A90" s="14">
        <v>89</v>
      </c>
      <c r="B90" s="8">
        <v>23870</v>
      </c>
      <c r="C90" s="8"/>
      <c r="D90" s="10" t="str">
        <f t="shared" si="4"/>
        <v>38870/VEL/PC</v>
      </c>
      <c r="E90" s="8" t="s">
        <v>370</v>
      </c>
      <c r="F90" s="8" t="s">
        <v>54</v>
      </c>
      <c r="G90" s="8" t="s">
        <v>371</v>
      </c>
      <c r="H90" s="8" t="s">
        <v>372</v>
      </c>
      <c r="I90" s="8" t="s">
        <v>43</v>
      </c>
      <c r="J90" s="8"/>
      <c r="K90" s="8">
        <v>9443627405</v>
      </c>
      <c r="L90" s="8"/>
      <c r="M90" s="16">
        <v>39895</v>
      </c>
      <c r="N90" s="16">
        <v>39897</v>
      </c>
      <c r="O90" s="8">
        <v>2017</v>
      </c>
      <c r="P90" s="8">
        <f t="shared" si="5"/>
        <v>2009</v>
      </c>
      <c r="Q90" s="8">
        <f t="shared" si="6"/>
        <v>8</v>
      </c>
      <c r="R90" s="8" t="str">
        <f t="shared" si="7"/>
        <v>PC</v>
      </c>
      <c r="S90" s="8">
        <v>38923</v>
      </c>
      <c r="T90" s="8" t="s">
        <v>39</v>
      </c>
      <c r="U90" s="8" t="s">
        <v>39</v>
      </c>
      <c r="V90" s="14"/>
      <c r="W90" s="14"/>
      <c r="X90" s="14"/>
    </row>
    <row r="91" spans="1:24">
      <c r="A91" s="14">
        <v>90</v>
      </c>
      <c r="B91" s="8">
        <v>23871</v>
      </c>
      <c r="C91" s="8"/>
      <c r="D91" s="10" t="str">
        <f t="shared" si="4"/>
        <v>38871/VEL/PC</v>
      </c>
      <c r="E91" s="8" t="s">
        <v>373</v>
      </c>
      <c r="F91" s="8" t="s">
        <v>54</v>
      </c>
      <c r="G91" s="8" t="s">
        <v>374</v>
      </c>
      <c r="H91" s="8" t="s">
        <v>375</v>
      </c>
      <c r="I91" s="8" t="s">
        <v>43</v>
      </c>
      <c r="J91" s="8"/>
      <c r="K91" s="8">
        <v>9443540432</v>
      </c>
      <c r="L91" s="18" t="s">
        <v>376</v>
      </c>
      <c r="M91" s="16">
        <v>39305</v>
      </c>
      <c r="N91" s="16">
        <v>39307</v>
      </c>
      <c r="O91" s="8">
        <v>2017</v>
      </c>
      <c r="P91" s="8">
        <f t="shared" si="5"/>
        <v>2007</v>
      </c>
      <c r="Q91" s="8">
        <f t="shared" si="6"/>
        <v>10</v>
      </c>
      <c r="R91" s="8" t="str">
        <f t="shared" si="7"/>
        <v>PC</v>
      </c>
      <c r="S91" s="8">
        <v>38923</v>
      </c>
      <c r="T91" s="8" t="s">
        <v>39</v>
      </c>
      <c r="U91" s="8" t="s">
        <v>39</v>
      </c>
      <c r="V91" s="14"/>
      <c r="W91" s="14"/>
      <c r="X91" s="14"/>
    </row>
    <row r="92" spans="1:24">
      <c r="A92" s="14">
        <v>91</v>
      </c>
      <c r="B92" s="8">
        <v>23872</v>
      </c>
      <c r="C92" s="8"/>
      <c r="D92" s="10" t="str">
        <f t="shared" si="4"/>
        <v>38872/VEL/PC</v>
      </c>
      <c r="E92" s="8" t="s">
        <v>377</v>
      </c>
      <c r="F92" s="8" t="s">
        <v>54</v>
      </c>
      <c r="G92" s="8" t="s">
        <v>378</v>
      </c>
      <c r="H92" s="8" t="s">
        <v>379</v>
      </c>
      <c r="I92" s="8" t="s">
        <v>27</v>
      </c>
      <c r="J92" s="8"/>
      <c r="K92" s="8">
        <v>8608044359</v>
      </c>
      <c r="L92" s="18" t="s">
        <v>380</v>
      </c>
      <c r="M92" s="16">
        <v>35425</v>
      </c>
      <c r="N92" s="16">
        <v>35430</v>
      </c>
      <c r="O92" s="8">
        <v>2017</v>
      </c>
      <c r="P92" s="8">
        <f t="shared" si="5"/>
        <v>1996</v>
      </c>
      <c r="Q92" s="8">
        <f t="shared" si="6"/>
        <v>21</v>
      </c>
      <c r="R92" s="8" t="str">
        <f t="shared" si="7"/>
        <v>PC</v>
      </c>
      <c r="S92" s="8">
        <v>38923</v>
      </c>
      <c r="T92" s="8" t="s">
        <v>39</v>
      </c>
      <c r="U92" s="8" t="s">
        <v>39</v>
      </c>
      <c r="V92" s="14"/>
      <c r="W92" s="14"/>
      <c r="X92" s="14"/>
    </row>
    <row r="93" spans="1:24">
      <c r="A93" s="14">
        <v>92</v>
      </c>
      <c r="B93" s="8">
        <v>23873</v>
      </c>
      <c r="C93" s="8"/>
      <c r="D93" s="10" t="str">
        <f t="shared" si="4"/>
        <v>38873/VEL/*</v>
      </c>
      <c r="E93" s="8" t="s">
        <v>381</v>
      </c>
      <c r="F93" s="8" t="s">
        <v>54</v>
      </c>
      <c r="G93" s="8" t="s">
        <v>382</v>
      </c>
      <c r="H93" s="8" t="s">
        <v>383</v>
      </c>
      <c r="I93" s="8" t="s">
        <v>27</v>
      </c>
      <c r="J93" s="8"/>
      <c r="K93" s="8">
        <v>7708615682</v>
      </c>
      <c r="L93" s="8"/>
      <c r="M93" s="16">
        <v>38163</v>
      </c>
      <c r="N93" s="12"/>
      <c r="O93" s="8">
        <v>2017</v>
      </c>
      <c r="P93" s="8">
        <f t="shared" si="5"/>
        <v>2004</v>
      </c>
      <c r="Q93" s="8">
        <f t="shared" si="6"/>
        <v>13</v>
      </c>
      <c r="R93" s="8" t="str">
        <f t="shared" si="7"/>
        <v>*</v>
      </c>
      <c r="S93" s="8">
        <v>38923</v>
      </c>
      <c r="T93" s="14" t="s">
        <v>29</v>
      </c>
      <c r="U93" s="8" t="s">
        <v>29</v>
      </c>
      <c r="V93" s="14"/>
      <c r="W93" s="14"/>
      <c r="X93" s="14"/>
    </row>
    <row r="94" spans="1:24">
      <c r="A94" s="14">
        <v>93</v>
      </c>
      <c r="B94" s="8">
        <v>23874</v>
      </c>
      <c r="C94" s="8"/>
      <c r="D94" s="10" t="str">
        <f t="shared" si="4"/>
        <v>38874/VEL/PC</v>
      </c>
      <c r="E94" s="8" t="s">
        <v>384</v>
      </c>
      <c r="F94" s="8" t="s">
        <v>54</v>
      </c>
      <c r="G94" s="8" t="s">
        <v>385</v>
      </c>
      <c r="H94" s="8" t="s">
        <v>386</v>
      </c>
      <c r="I94" s="8" t="s">
        <v>27</v>
      </c>
      <c r="J94" s="8"/>
      <c r="K94" s="8">
        <v>9952088748</v>
      </c>
      <c r="L94" s="8"/>
      <c r="M94" s="16">
        <v>37128</v>
      </c>
      <c r="N94" s="16">
        <v>37148</v>
      </c>
      <c r="O94" s="8">
        <v>2017</v>
      </c>
      <c r="P94" s="8">
        <f t="shared" si="5"/>
        <v>2001</v>
      </c>
      <c r="Q94" s="8">
        <f t="shared" si="6"/>
        <v>16</v>
      </c>
      <c r="R94" s="8" t="str">
        <f t="shared" si="7"/>
        <v>PC</v>
      </c>
      <c r="S94" s="8">
        <v>38923</v>
      </c>
      <c r="T94" s="8" t="s">
        <v>39</v>
      </c>
      <c r="U94" s="8" t="s">
        <v>39</v>
      </c>
      <c r="V94" s="14"/>
      <c r="W94" s="14"/>
      <c r="X94" s="14"/>
    </row>
    <row r="95" spans="1:24">
      <c r="A95" s="14">
        <v>94</v>
      </c>
      <c r="B95" s="8">
        <v>23875</v>
      </c>
      <c r="C95" s="8"/>
      <c r="D95" s="10" t="str">
        <f t="shared" si="4"/>
        <v>38875/VEL/PC</v>
      </c>
      <c r="E95" s="8" t="s">
        <v>387</v>
      </c>
      <c r="F95" s="8" t="s">
        <v>54</v>
      </c>
      <c r="G95" s="8" t="s">
        <v>388</v>
      </c>
      <c r="H95" s="8" t="s">
        <v>389</v>
      </c>
      <c r="I95" s="8" t="s">
        <v>43</v>
      </c>
      <c r="J95" s="8"/>
      <c r="K95" s="8">
        <v>9445759794</v>
      </c>
      <c r="L95" s="18" t="s">
        <v>390</v>
      </c>
      <c r="M95" s="16">
        <v>38680</v>
      </c>
      <c r="N95" s="16">
        <v>38688</v>
      </c>
      <c r="O95" s="8">
        <v>2017</v>
      </c>
      <c r="P95" s="8">
        <f t="shared" si="5"/>
        <v>2005</v>
      </c>
      <c r="Q95" s="8">
        <f t="shared" si="6"/>
        <v>12</v>
      </c>
      <c r="R95" s="8" t="str">
        <f t="shared" si="7"/>
        <v>PC</v>
      </c>
      <c r="S95" s="8">
        <v>38923</v>
      </c>
      <c r="T95" s="8" t="s">
        <v>39</v>
      </c>
      <c r="U95" s="8" t="s">
        <v>39</v>
      </c>
      <c r="V95" s="14"/>
      <c r="W95" s="14"/>
      <c r="X95" s="14"/>
    </row>
    <row r="96" spans="1:24">
      <c r="A96" s="50">
        <v>95</v>
      </c>
      <c r="B96" s="50">
        <v>23876</v>
      </c>
      <c r="C96" s="50"/>
      <c r="D96" s="50" t="str">
        <f t="shared" si="4"/>
        <v>38876/VEL/PC</v>
      </c>
      <c r="E96" s="50" t="s">
        <v>391</v>
      </c>
      <c r="F96" s="50" t="s">
        <v>54</v>
      </c>
      <c r="G96" s="50" t="s">
        <v>392</v>
      </c>
      <c r="H96" s="50" t="s">
        <v>393</v>
      </c>
      <c r="I96" s="50" t="s">
        <v>27</v>
      </c>
      <c r="J96" s="50">
        <v>4162253274</v>
      </c>
      <c r="K96" s="50">
        <v>9944331758</v>
      </c>
      <c r="L96" s="51" t="s">
        <v>394</v>
      </c>
      <c r="M96" s="52">
        <v>39569</v>
      </c>
      <c r="N96" s="52">
        <v>40606</v>
      </c>
      <c r="O96" s="50">
        <v>2017</v>
      </c>
      <c r="P96" s="50">
        <f t="shared" si="5"/>
        <v>2008</v>
      </c>
      <c r="Q96" s="50">
        <f t="shared" si="6"/>
        <v>9</v>
      </c>
      <c r="R96" s="50" t="str">
        <f t="shared" si="7"/>
        <v>PC</v>
      </c>
      <c r="S96" s="50">
        <v>38923</v>
      </c>
      <c r="T96" s="50" t="s">
        <v>39</v>
      </c>
      <c r="U96" s="50" t="s">
        <v>39</v>
      </c>
      <c r="V96" s="14"/>
      <c r="W96" s="14"/>
      <c r="X96" s="14"/>
    </row>
    <row r="97" spans="1:24">
      <c r="A97" s="14">
        <v>96</v>
      </c>
      <c r="B97" s="8">
        <v>23877</v>
      </c>
      <c r="C97" s="8"/>
      <c r="D97" s="10" t="str">
        <f t="shared" si="4"/>
        <v>38877/VEL/PC</v>
      </c>
      <c r="E97" s="8" t="s">
        <v>395</v>
      </c>
      <c r="F97" s="10" t="s">
        <v>54</v>
      </c>
      <c r="G97" s="10" t="s">
        <v>396</v>
      </c>
      <c r="H97" s="10" t="s">
        <v>397</v>
      </c>
      <c r="I97" s="10" t="s">
        <v>27</v>
      </c>
      <c r="J97" s="8"/>
      <c r="K97" s="8">
        <v>9865605025</v>
      </c>
      <c r="L97" s="18" t="s">
        <v>398</v>
      </c>
      <c r="M97" s="16">
        <v>39627</v>
      </c>
      <c r="N97" s="16">
        <v>39629</v>
      </c>
      <c r="O97" s="8">
        <v>2017</v>
      </c>
      <c r="P97" s="8">
        <f t="shared" si="5"/>
        <v>2008</v>
      </c>
      <c r="Q97" s="8">
        <f t="shared" si="6"/>
        <v>9</v>
      </c>
      <c r="R97" s="8" t="str">
        <f t="shared" si="7"/>
        <v>PC</v>
      </c>
      <c r="S97" s="8">
        <v>38923</v>
      </c>
      <c r="T97" s="8" t="s">
        <v>39</v>
      </c>
      <c r="U97" s="8" t="s">
        <v>39</v>
      </c>
      <c r="V97" s="14"/>
      <c r="W97" s="14"/>
      <c r="X97" s="14"/>
    </row>
    <row r="98" spans="1:24">
      <c r="A98" s="14">
        <v>97</v>
      </c>
      <c r="B98" s="8">
        <v>23878</v>
      </c>
      <c r="C98" s="8"/>
      <c r="D98" s="10" t="str">
        <f t="shared" si="4"/>
        <v>38878/VEL/PC</v>
      </c>
      <c r="E98" s="8" t="s">
        <v>399</v>
      </c>
      <c r="F98" s="10" t="s">
        <v>54</v>
      </c>
      <c r="G98" s="8" t="s">
        <v>400</v>
      </c>
      <c r="H98" s="8" t="s">
        <v>401</v>
      </c>
      <c r="I98" s="8" t="s">
        <v>27</v>
      </c>
      <c r="J98" s="8"/>
      <c r="K98" s="8">
        <v>9566917478</v>
      </c>
      <c r="L98" s="18" t="s">
        <v>402</v>
      </c>
      <c r="M98" s="16">
        <v>37533</v>
      </c>
      <c r="N98" s="16">
        <v>37544</v>
      </c>
      <c r="O98" s="8">
        <v>2017</v>
      </c>
      <c r="P98" s="8">
        <f t="shared" si="5"/>
        <v>2002</v>
      </c>
      <c r="Q98" s="8">
        <f t="shared" si="6"/>
        <v>15</v>
      </c>
      <c r="R98" s="8" t="str">
        <f t="shared" si="7"/>
        <v>PC</v>
      </c>
      <c r="S98" s="8">
        <v>38923</v>
      </c>
      <c r="T98" s="8" t="s">
        <v>39</v>
      </c>
      <c r="U98" s="8" t="s">
        <v>39</v>
      </c>
      <c r="V98" s="14"/>
      <c r="W98" s="14"/>
      <c r="X98" s="14"/>
    </row>
    <row r="99" spans="1:24">
      <c r="A99" s="14">
        <v>98</v>
      </c>
      <c r="B99" s="8">
        <v>23879</v>
      </c>
      <c r="C99" s="8"/>
      <c r="D99" s="10" t="str">
        <f t="shared" si="4"/>
        <v>38879/VEL/PO</v>
      </c>
      <c r="E99" s="8" t="s">
        <v>403</v>
      </c>
      <c r="F99" s="10" t="s">
        <v>54</v>
      </c>
      <c r="G99" s="8" t="s">
        <v>404</v>
      </c>
      <c r="H99" s="8" t="s">
        <v>405</v>
      </c>
      <c r="I99" s="8" t="s">
        <v>27</v>
      </c>
      <c r="J99" s="8"/>
      <c r="K99" s="8">
        <v>9842533343</v>
      </c>
      <c r="L99" s="8" t="s">
        <v>406</v>
      </c>
      <c r="M99" s="16">
        <v>27690</v>
      </c>
      <c r="N99" s="16"/>
      <c r="O99" s="8">
        <v>2017</v>
      </c>
      <c r="P99" s="8">
        <f t="shared" si="5"/>
        <v>1975</v>
      </c>
      <c r="Q99" s="8">
        <f t="shared" si="6"/>
        <v>42</v>
      </c>
      <c r="R99" s="8" t="str">
        <f t="shared" si="7"/>
        <v>PO</v>
      </c>
      <c r="S99" s="8">
        <v>38923</v>
      </c>
      <c r="T99" s="14" t="s">
        <v>29</v>
      </c>
      <c r="U99" s="8" t="s">
        <v>39</v>
      </c>
      <c r="V99" s="14"/>
      <c r="W99" s="14"/>
      <c r="X99" s="14"/>
    </row>
    <row r="100" spans="1:24">
      <c r="A100" s="14">
        <v>99</v>
      </c>
      <c r="B100" s="8">
        <v>23880</v>
      </c>
      <c r="C100" s="8"/>
      <c r="D100" s="10" t="str">
        <f t="shared" si="4"/>
        <v>38880/VEL/*</v>
      </c>
      <c r="E100" s="8" t="s">
        <v>407</v>
      </c>
      <c r="F100" s="8" t="s">
        <v>54</v>
      </c>
      <c r="G100" s="8" t="s">
        <v>408</v>
      </c>
      <c r="H100" s="8" t="s">
        <v>409</v>
      </c>
      <c r="I100" s="8" t="s">
        <v>27</v>
      </c>
      <c r="J100" s="8"/>
      <c r="K100" s="8">
        <v>9487638151</v>
      </c>
      <c r="L100" s="18" t="s">
        <v>410</v>
      </c>
      <c r="M100" s="16">
        <v>40387</v>
      </c>
      <c r="N100" s="16"/>
      <c r="O100" s="8">
        <v>2017</v>
      </c>
      <c r="P100" s="8">
        <f t="shared" si="5"/>
        <v>2010</v>
      </c>
      <c r="Q100" s="8">
        <f t="shared" si="6"/>
        <v>7</v>
      </c>
      <c r="R100" s="8" t="str">
        <f t="shared" si="7"/>
        <v>*</v>
      </c>
      <c r="S100" s="8">
        <v>38923</v>
      </c>
      <c r="T100" s="14" t="s">
        <v>29</v>
      </c>
      <c r="U100" s="8" t="s">
        <v>39</v>
      </c>
      <c r="V100" s="14"/>
      <c r="W100" s="14"/>
      <c r="X100" s="14"/>
    </row>
    <row r="101" spans="1:24">
      <c r="A101" s="14">
        <v>100</v>
      </c>
      <c r="B101" s="8">
        <v>23881</v>
      </c>
      <c r="C101" s="8">
        <v>25701509</v>
      </c>
      <c r="D101" s="10" t="str">
        <f t="shared" si="4"/>
        <v>38881/VEL/PC</v>
      </c>
      <c r="E101" s="8" t="s">
        <v>411</v>
      </c>
      <c r="F101" s="8" t="s">
        <v>54</v>
      </c>
      <c r="G101" s="8" t="s">
        <v>412</v>
      </c>
      <c r="H101" s="8" t="s">
        <v>413</v>
      </c>
      <c r="I101" s="8" t="s">
        <v>27</v>
      </c>
      <c r="J101" s="8"/>
      <c r="K101" s="8">
        <v>9840933932</v>
      </c>
      <c r="L101" s="18" t="s">
        <v>414</v>
      </c>
      <c r="M101" s="16">
        <v>39707</v>
      </c>
      <c r="N101" s="16">
        <v>39713</v>
      </c>
      <c r="O101" s="8">
        <v>2017</v>
      </c>
      <c r="P101" s="8">
        <f t="shared" si="5"/>
        <v>2008</v>
      </c>
      <c r="Q101" s="8">
        <f t="shared" si="6"/>
        <v>9</v>
      </c>
      <c r="R101" s="8" t="str">
        <f t="shared" si="7"/>
        <v>PC</v>
      </c>
      <c r="S101" s="8">
        <v>38915</v>
      </c>
      <c r="T101" s="8" t="s">
        <v>39</v>
      </c>
      <c r="U101" s="8" t="s">
        <v>39</v>
      </c>
      <c r="V101" s="14"/>
      <c r="W101" s="14"/>
      <c r="X101" s="14"/>
    </row>
    <row r="102" spans="1:24">
      <c r="A102" s="14">
        <v>101</v>
      </c>
      <c r="B102" s="8">
        <v>23882</v>
      </c>
      <c r="C102" s="8"/>
      <c r="D102" s="10" t="str">
        <f t="shared" si="4"/>
        <v>38882/TLR/PC</v>
      </c>
      <c r="E102" s="8" t="s">
        <v>415</v>
      </c>
      <c r="F102" s="26" t="s">
        <v>190</v>
      </c>
      <c r="G102" s="8" t="s">
        <v>416</v>
      </c>
      <c r="H102" s="8" t="s">
        <v>417</v>
      </c>
      <c r="I102" s="8" t="s">
        <v>27</v>
      </c>
      <c r="J102" s="8"/>
      <c r="K102" s="8">
        <v>9962505599</v>
      </c>
      <c r="L102" s="18" t="s">
        <v>418</v>
      </c>
      <c r="M102" s="16">
        <v>39391</v>
      </c>
      <c r="N102" s="16">
        <v>39401</v>
      </c>
      <c r="O102" s="8">
        <v>2017</v>
      </c>
      <c r="P102" s="8">
        <f t="shared" si="5"/>
        <v>2007</v>
      </c>
      <c r="Q102" s="8">
        <f t="shared" si="6"/>
        <v>10</v>
      </c>
      <c r="R102" s="8" t="str">
        <f t="shared" si="7"/>
        <v>PC</v>
      </c>
      <c r="S102" s="8">
        <v>38815</v>
      </c>
      <c r="T102" s="8" t="s">
        <v>39</v>
      </c>
      <c r="U102" s="8" t="s">
        <v>39</v>
      </c>
      <c r="V102" s="14"/>
      <c r="W102" s="14"/>
      <c r="X102" s="14"/>
    </row>
    <row r="103" spans="1:24">
      <c r="A103" s="14">
        <v>102</v>
      </c>
      <c r="B103" s="8">
        <v>23883</v>
      </c>
      <c r="C103" s="8">
        <v>25701770</v>
      </c>
      <c r="D103" s="10" t="str">
        <f t="shared" si="4"/>
        <v>38883/KAN/PC</v>
      </c>
      <c r="E103" s="8" t="s">
        <v>419</v>
      </c>
      <c r="F103" s="8" t="s">
        <v>420</v>
      </c>
      <c r="G103" s="8" t="s">
        <v>421</v>
      </c>
      <c r="H103" s="8" t="s">
        <v>422</v>
      </c>
      <c r="I103" s="8" t="s">
        <v>27</v>
      </c>
      <c r="J103" s="8"/>
      <c r="K103" s="8">
        <v>9840756772</v>
      </c>
      <c r="L103" s="18" t="s">
        <v>423</v>
      </c>
      <c r="M103" s="16">
        <v>39583</v>
      </c>
      <c r="N103" s="16">
        <v>39584</v>
      </c>
      <c r="O103" s="8">
        <v>2017</v>
      </c>
      <c r="P103" s="8">
        <f t="shared" si="5"/>
        <v>2008</v>
      </c>
      <c r="Q103" s="8">
        <f t="shared" si="6"/>
        <v>9</v>
      </c>
      <c r="R103" s="8" t="str">
        <f t="shared" si="7"/>
        <v>PC</v>
      </c>
      <c r="S103" s="8">
        <v>38932</v>
      </c>
      <c r="T103" s="8" t="s">
        <v>39</v>
      </c>
      <c r="U103" s="8" t="s">
        <v>39</v>
      </c>
      <c r="V103" s="14"/>
      <c r="W103" s="14"/>
      <c r="X103" s="14"/>
    </row>
    <row r="104" spans="1:24">
      <c r="A104" s="14">
        <v>103</v>
      </c>
      <c r="B104" s="8">
        <v>23884</v>
      </c>
      <c r="C104" s="8"/>
      <c r="D104" s="10" t="str">
        <f t="shared" si="4"/>
        <v>38884/KAN/PC</v>
      </c>
      <c r="E104" s="8" t="s">
        <v>424</v>
      </c>
      <c r="F104" s="8" t="s">
        <v>420</v>
      </c>
      <c r="G104" s="8" t="s">
        <v>425</v>
      </c>
      <c r="H104" s="8" t="s">
        <v>426</v>
      </c>
      <c r="I104" s="8" t="s">
        <v>27</v>
      </c>
      <c r="J104" s="8">
        <v>7358162996</v>
      </c>
      <c r="K104" s="8">
        <v>7358162994</v>
      </c>
      <c r="L104" s="18" t="s">
        <v>427</v>
      </c>
      <c r="M104" s="16">
        <v>40478</v>
      </c>
      <c r="N104" s="16">
        <v>40486</v>
      </c>
      <c r="O104" s="8">
        <v>2017</v>
      </c>
      <c r="P104" s="8">
        <f t="shared" si="5"/>
        <v>2010</v>
      </c>
      <c r="Q104" s="8">
        <f t="shared" si="6"/>
        <v>7</v>
      </c>
      <c r="R104" s="8" t="str">
        <f t="shared" si="7"/>
        <v>PC</v>
      </c>
      <c r="S104" s="8">
        <v>38932</v>
      </c>
      <c r="T104" s="8" t="s">
        <v>39</v>
      </c>
      <c r="U104" s="8" t="s">
        <v>39</v>
      </c>
      <c r="V104" s="14"/>
      <c r="W104" s="14"/>
      <c r="X104" s="14"/>
    </row>
    <row r="105" spans="1:24">
      <c r="A105" s="14">
        <v>104</v>
      </c>
      <c r="B105" s="8">
        <v>23885</v>
      </c>
      <c r="C105" s="8"/>
      <c r="D105" s="10" t="str">
        <f t="shared" si="4"/>
        <v>38885/KAN/PC</v>
      </c>
      <c r="E105" s="8" t="s">
        <v>428</v>
      </c>
      <c r="F105" s="8" t="s">
        <v>420</v>
      </c>
      <c r="G105" s="8" t="s">
        <v>429</v>
      </c>
      <c r="H105" s="8" t="s">
        <v>430</v>
      </c>
      <c r="I105" s="8" t="s">
        <v>27</v>
      </c>
      <c r="J105" s="8"/>
      <c r="K105" s="8">
        <v>9790980026</v>
      </c>
      <c r="L105" s="18" t="s">
        <v>431</v>
      </c>
      <c r="M105" s="16">
        <v>39582</v>
      </c>
      <c r="N105" s="16">
        <v>39611</v>
      </c>
      <c r="O105" s="8">
        <v>2017</v>
      </c>
      <c r="P105" s="8">
        <f t="shared" si="5"/>
        <v>2008</v>
      </c>
      <c r="Q105" s="8">
        <f t="shared" si="6"/>
        <v>9</v>
      </c>
      <c r="R105" s="8" t="str">
        <f t="shared" si="7"/>
        <v>PC</v>
      </c>
      <c r="S105" s="8">
        <v>38932</v>
      </c>
      <c r="T105" s="8" t="s">
        <v>39</v>
      </c>
      <c r="U105" s="8" t="s">
        <v>39</v>
      </c>
      <c r="V105" s="14"/>
      <c r="W105" s="14"/>
      <c r="X105" s="14"/>
    </row>
    <row r="106" spans="1:24">
      <c r="A106" s="14">
        <v>105</v>
      </c>
      <c r="B106" s="8">
        <v>23886</v>
      </c>
      <c r="C106" s="8"/>
      <c r="D106" s="10" t="str">
        <f t="shared" si="4"/>
        <v>38886/KAN/PC</v>
      </c>
      <c r="E106" s="10" t="s">
        <v>432</v>
      </c>
      <c r="F106" s="10" t="s">
        <v>91</v>
      </c>
      <c r="G106" s="10" t="s">
        <v>433</v>
      </c>
      <c r="H106" s="10" t="s">
        <v>434</v>
      </c>
      <c r="I106" s="10" t="s">
        <v>27</v>
      </c>
      <c r="J106" s="8"/>
      <c r="K106" s="8">
        <v>9840756772</v>
      </c>
      <c r="L106" s="18" t="s">
        <v>423</v>
      </c>
      <c r="M106" s="32">
        <v>39695</v>
      </c>
      <c r="N106" s="32">
        <v>39707</v>
      </c>
      <c r="O106" s="8">
        <v>2017</v>
      </c>
      <c r="P106" s="8">
        <f t="shared" si="5"/>
        <v>2008</v>
      </c>
      <c r="Q106" s="8">
        <f t="shared" si="6"/>
        <v>9</v>
      </c>
      <c r="R106" s="8" t="str">
        <f t="shared" si="7"/>
        <v>PC</v>
      </c>
      <c r="S106" s="8">
        <v>38932</v>
      </c>
      <c r="T106" s="8" t="s">
        <v>39</v>
      </c>
      <c r="U106" s="8" t="s">
        <v>39</v>
      </c>
      <c r="V106" s="14"/>
      <c r="W106" s="14"/>
      <c r="X106" s="14"/>
    </row>
    <row r="107" spans="1:24">
      <c r="A107" s="14">
        <v>106</v>
      </c>
      <c r="B107" s="8">
        <v>23887</v>
      </c>
      <c r="C107" s="8">
        <v>25739131</v>
      </c>
      <c r="D107" s="10" t="str">
        <f t="shared" si="4"/>
        <v>38887/KAN/PC</v>
      </c>
      <c r="E107" s="8" t="s">
        <v>435</v>
      </c>
      <c r="F107" s="8" t="s">
        <v>420</v>
      </c>
      <c r="G107" s="8" t="s">
        <v>436</v>
      </c>
      <c r="H107" s="8" t="s">
        <v>437</v>
      </c>
      <c r="I107" s="8" t="s">
        <v>27</v>
      </c>
      <c r="J107" s="8" t="s">
        <v>438</v>
      </c>
      <c r="K107" s="8">
        <v>9962287878</v>
      </c>
      <c r="L107" s="18" t="s">
        <v>439</v>
      </c>
      <c r="M107" s="16">
        <v>37741</v>
      </c>
      <c r="N107" s="16">
        <v>37741</v>
      </c>
      <c r="O107" s="8">
        <v>2017</v>
      </c>
      <c r="P107" s="8">
        <f t="shared" si="5"/>
        <v>2003</v>
      </c>
      <c r="Q107" s="8">
        <f t="shared" si="6"/>
        <v>14</v>
      </c>
      <c r="R107" s="8" t="str">
        <f t="shared" si="7"/>
        <v>PC</v>
      </c>
      <c r="S107" s="8">
        <v>38932</v>
      </c>
      <c r="T107" s="8" t="s">
        <v>39</v>
      </c>
      <c r="U107" s="8" t="s">
        <v>39</v>
      </c>
      <c r="V107" s="14"/>
      <c r="W107" s="14"/>
      <c r="X107" s="14"/>
    </row>
    <row r="108" spans="1:24">
      <c r="A108" s="14">
        <v>107</v>
      </c>
      <c r="B108" s="8">
        <v>23888</v>
      </c>
      <c r="C108" s="8"/>
      <c r="D108" s="10" t="str">
        <f t="shared" si="4"/>
        <v>38888/KAN/PC</v>
      </c>
      <c r="E108" s="8" t="s">
        <v>440</v>
      </c>
      <c r="F108" s="8" t="s">
        <v>420</v>
      </c>
      <c r="G108" s="8" t="s">
        <v>441</v>
      </c>
      <c r="H108" s="8" t="s">
        <v>442</v>
      </c>
      <c r="I108" s="8" t="s">
        <v>27</v>
      </c>
      <c r="J108" s="8">
        <v>9940519856</v>
      </c>
      <c r="K108" s="8">
        <v>9840019321</v>
      </c>
      <c r="L108" s="18" t="s">
        <v>443</v>
      </c>
      <c r="M108" s="16">
        <v>39943</v>
      </c>
      <c r="N108" s="12">
        <v>39944</v>
      </c>
      <c r="O108" s="8">
        <v>2017</v>
      </c>
      <c r="P108" s="8">
        <f t="shared" si="5"/>
        <v>2009</v>
      </c>
      <c r="Q108" s="8">
        <f t="shared" si="6"/>
        <v>8</v>
      </c>
      <c r="R108" s="8" t="str">
        <f t="shared" si="7"/>
        <v>PC</v>
      </c>
      <c r="S108" s="8">
        <v>38932</v>
      </c>
      <c r="T108" s="8" t="s">
        <v>39</v>
      </c>
      <c r="U108" s="8" t="s">
        <v>39</v>
      </c>
      <c r="V108" s="14"/>
      <c r="W108" s="14"/>
      <c r="X108" s="14"/>
    </row>
    <row r="109" spans="1:24">
      <c r="A109" s="14">
        <v>108</v>
      </c>
      <c r="B109" s="8">
        <v>23889</v>
      </c>
      <c r="C109" s="8"/>
      <c r="D109" s="10" t="str">
        <f t="shared" si="4"/>
        <v>38889/KAN/PC</v>
      </c>
      <c r="E109" s="8" t="s">
        <v>444</v>
      </c>
      <c r="F109" s="8" t="s">
        <v>420</v>
      </c>
      <c r="G109" s="8" t="s">
        <v>445</v>
      </c>
      <c r="H109" s="8" t="s">
        <v>446</v>
      </c>
      <c r="I109" s="8" t="s">
        <v>27</v>
      </c>
      <c r="J109" s="8" t="s">
        <v>447</v>
      </c>
      <c r="K109" s="8" t="s">
        <v>448</v>
      </c>
      <c r="L109" s="18" t="s">
        <v>449</v>
      </c>
      <c r="M109" s="16">
        <v>40075</v>
      </c>
      <c r="N109" s="16">
        <v>40079</v>
      </c>
      <c r="O109" s="8">
        <v>2017</v>
      </c>
      <c r="P109" s="8">
        <f t="shared" si="5"/>
        <v>2009</v>
      </c>
      <c r="Q109" s="8">
        <f t="shared" si="6"/>
        <v>8</v>
      </c>
      <c r="R109" s="8" t="str">
        <f t="shared" si="7"/>
        <v>PC</v>
      </c>
      <c r="S109" s="8">
        <v>38932</v>
      </c>
      <c r="T109" s="8" t="s">
        <v>39</v>
      </c>
      <c r="U109" s="8" t="s">
        <v>39</v>
      </c>
      <c r="V109" s="14"/>
      <c r="W109" s="14"/>
      <c r="X109" s="14"/>
    </row>
    <row r="110" spans="1:24">
      <c r="A110" s="14">
        <v>109</v>
      </c>
      <c r="B110" s="8">
        <v>23890</v>
      </c>
      <c r="C110" s="8"/>
      <c r="D110" s="10" t="str">
        <f t="shared" si="4"/>
        <v>38890/CHE/*</v>
      </c>
      <c r="E110" s="8" t="s">
        <v>450</v>
      </c>
      <c r="F110" s="8" t="s">
        <v>24</v>
      </c>
      <c r="G110" s="8" t="s">
        <v>451</v>
      </c>
      <c r="H110" s="8" t="s">
        <v>452</v>
      </c>
      <c r="I110" s="8" t="s">
        <v>27</v>
      </c>
      <c r="J110" s="8"/>
      <c r="K110" s="8">
        <v>9380604190</v>
      </c>
      <c r="L110" s="8"/>
      <c r="M110" s="16">
        <v>37599</v>
      </c>
      <c r="N110" s="12"/>
      <c r="O110" s="8">
        <v>2017</v>
      </c>
      <c r="P110" s="8">
        <f t="shared" si="5"/>
        <v>2002</v>
      </c>
      <c r="Q110" s="8">
        <f t="shared" si="6"/>
        <v>15</v>
      </c>
      <c r="R110" s="8" t="str">
        <f t="shared" si="7"/>
        <v>*</v>
      </c>
      <c r="S110" s="8">
        <v>38939</v>
      </c>
      <c r="T110" s="14" t="s">
        <v>29</v>
      </c>
      <c r="U110" s="8" t="s">
        <v>39</v>
      </c>
      <c r="V110" s="14"/>
      <c r="W110" s="14"/>
      <c r="X110" s="14"/>
    </row>
    <row r="111" spans="1:24">
      <c r="A111" s="14">
        <v>110</v>
      </c>
      <c r="B111" s="8">
        <v>23891</v>
      </c>
      <c r="C111" s="8">
        <v>25725408</v>
      </c>
      <c r="D111" s="10" t="str">
        <f t="shared" si="4"/>
        <v>38891/CHE/PC</v>
      </c>
      <c r="E111" s="8" t="s">
        <v>453</v>
      </c>
      <c r="F111" s="8" t="s">
        <v>24</v>
      </c>
      <c r="G111" s="8" t="s">
        <v>454</v>
      </c>
      <c r="H111" s="8" t="s">
        <v>455</v>
      </c>
      <c r="I111" s="8" t="s">
        <v>27</v>
      </c>
      <c r="J111" s="8"/>
      <c r="K111" s="8">
        <v>9884415218</v>
      </c>
      <c r="L111" s="18" t="s">
        <v>456</v>
      </c>
      <c r="M111" s="16">
        <v>38889</v>
      </c>
      <c r="N111" s="12">
        <v>38924</v>
      </c>
      <c r="O111" s="8">
        <v>2017</v>
      </c>
      <c r="P111" s="8">
        <f t="shared" si="5"/>
        <v>2006</v>
      </c>
      <c r="Q111" s="8">
        <f t="shared" si="6"/>
        <v>11</v>
      </c>
      <c r="R111" s="8" t="str">
        <f t="shared" si="7"/>
        <v>PC</v>
      </c>
      <c r="S111" s="8">
        <v>38914</v>
      </c>
      <c r="T111" s="8" t="s">
        <v>39</v>
      </c>
      <c r="U111" s="8" t="s">
        <v>39</v>
      </c>
      <c r="V111" s="14"/>
      <c r="W111" s="14"/>
      <c r="X111" s="14"/>
    </row>
    <row r="112" spans="1:24">
      <c r="A112" s="14">
        <v>111</v>
      </c>
      <c r="B112" s="8">
        <v>23892</v>
      </c>
      <c r="C112" s="8">
        <v>46683852</v>
      </c>
      <c r="D112" s="10" t="str">
        <f t="shared" si="4"/>
        <v>38892/CHE/PO</v>
      </c>
      <c r="E112" s="8" t="s">
        <v>457</v>
      </c>
      <c r="F112" s="8" t="s">
        <v>24</v>
      </c>
      <c r="G112" s="8" t="s">
        <v>458</v>
      </c>
      <c r="H112" s="8" t="s">
        <v>459</v>
      </c>
      <c r="I112" s="8" t="s">
        <v>43</v>
      </c>
      <c r="J112" s="8" t="s">
        <v>460</v>
      </c>
      <c r="K112" s="8">
        <v>9840463781</v>
      </c>
      <c r="L112" s="18" t="s">
        <v>461</v>
      </c>
      <c r="M112" s="16">
        <v>23507</v>
      </c>
      <c r="N112" s="12"/>
      <c r="O112" s="8">
        <v>2017</v>
      </c>
      <c r="P112" s="8">
        <f t="shared" si="5"/>
        <v>1964</v>
      </c>
      <c r="Q112" s="8">
        <f t="shared" si="6"/>
        <v>53</v>
      </c>
      <c r="R112" s="8" t="str">
        <f t="shared" si="7"/>
        <v>PO</v>
      </c>
      <c r="S112" s="8">
        <v>38960</v>
      </c>
      <c r="T112" s="14" t="s">
        <v>29</v>
      </c>
      <c r="U112" s="8" t="s">
        <v>29</v>
      </c>
      <c r="V112" s="14"/>
      <c r="W112" s="14"/>
      <c r="X112" s="14"/>
    </row>
    <row r="113" spans="1:24">
      <c r="A113" s="14">
        <v>112</v>
      </c>
      <c r="B113" s="8">
        <v>23893</v>
      </c>
      <c r="C113" s="8"/>
      <c r="D113" s="10" t="str">
        <f t="shared" si="4"/>
        <v>38893/CHE/PC</v>
      </c>
      <c r="E113" s="8" t="s">
        <v>462</v>
      </c>
      <c r="F113" s="8" t="s">
        <v>24</v>
      </c>
      <c r="G113" s="8" t="s">
        <v>463</v>
      </c>
      <c r="H113" s="8" t="s">
        <v>464</v>
      </c>
      <c r="I113" s="8" t="s">
        <v>43</v>
      </c>
      <c r="J113" s="8"/>
      <c r="K113" s="8">
        <v>8870520004</v>
      </c>
      <c r="L113" s="18" t="s">
        <v>465</v>
      </c>
      <c r="M113" s="16">
        <v>40380</v>
      </c>
      <c r="N113" s="16">
        <v>40385</v>
      </c>
      <c r="O113" s="8">
        <v>2017</v>
      </c>
      <c r="P113" s="8">
        <f t="shared" si="5"/>
        <v>2010</v>
      </c>
      <c r="Q113" s="8">
        <f t="shared" si="6"/>
        <v>7</v>
      </c>
      <c r="R113" s="8" t="str">
        <f t="shared" si="7"/>
        <v>PC</v>
      </c>
      <c r="S113" s="8">
        <v>38972</v>
      </c>
      <c r="T113" s="8" t="s">
        <v>39</v>
      </c>
      <c r="U113" s="8" t="s">
        <v>29</v>
      </c>
      <c r="V113" s="14"/>
      <c r="W113" s="14"/>
      <c r="X113" s="14"/>
    </row>
    <row r="114" spans="1:24">
      <c r="A114" s="14">
        <v>113</v>
      </c>
      <c r="B114" s="8">
        <v>23894</v>
      </c>
      <c r="C114" s="8"/>
      <c r="D114" s="10" t="str">
        <f t="shared" si="4"/>
        <v>38894/CHE/PC</v>
      </c>
      <c r="E114" s="8" t="s">
        <v>466</v>
      </c>
      <c r="F114" s="8" t="s">
        <v>24</v>
      </c>
      <c r="G114" s="8" t="s">
        <v>467</v>
      </c>
      <c r="H114" s="8" t="s">
        <v>468</v>
      </c>
      <c r="I114" s="8" t="s">
        <v>27</v>
      </c>
      <c r="J114" s="8">
        <v>9972311124</v>
      </c>
      <c r="K114" s="8">
        <v>9972311125</v>
      </c>
      <c r="L114" s="18" t="s">
        <v>469</v>
      </c>
      <c r="M114" s="16">
        <v>40567</v>
      </c>
      <c r="N114" s="16">
        <v>40567</v>
      </c>
      <c r="O114" s="8">
        <v>2017</v>
      </c>
      <c r="P114" s="8">
        <f t="shared" si="5"/>
        <v>2011</v>
      </c>
      <c r="Q114" s="8">
        <f t="shared" si="6"/>
        <v>6</v>
      </c>
      <c r="R114" s="8" t="str">
        <f t="shared" si="7"/>
        <v>PC</v>
      </c>
      <c r="S114" s="8">
        <v>38972</v>
      </c>
      <c r="T114" s="8" t="s">
        <v>39</v>
      </c>
      <c r="U114" s="8" t="s">
        <v>39</v>
      </c>
      <c r="V114" s="14"/>
      <c r="W114" s="14"/>
      <c r="X114" s="14"/>
    </row>
    <row r="115" spans="1:24">
      <c r="A115" s="14">
        <v>114</v>
      </c>
      <c r="B115" s="8">
        <v>23895</v>
      </c>
      <c r="C115" s="8">
        <v>5004349</v>
      </c>
      <c r="D115" s="10" t="str">
        <f t="shared" si="4"/>
        <v>38895/CHE/PC</v>
      </c>
      <c r="E115" s="8" t="s">
        <v>470</v>
      </c>
      <c r="F115" s="8" t="s">
        <v>24</v>
      </c>
      <c r="G115" s="8" t="s">
        <v>471</v>
      </c>
      <c r="H115" s="8" t="s">
        <v>472</v>
      </c>
      <c r="I115" s="8" t="s">
        <v>43</v>
      </c>
      <c r="J115" s="8"/>
      <c r="K115" s="8">
        <v>9445005873</v>
      </c>
      <c r="L115" s="18" t="s">
        <v>473</v>
      </c>
      <c r="M115" s="16">
        <v>21866</v>
      </c>
      <c r="N115" s="16">
        <v>21866</v>
      </c>
      <c r="O115" s="8">
        <v>2017</v>
      </c>
      <c r="P115" s="8">
        <f t="shared" si="5"/>
        <v>1959</v>
      </c>
      <c r="Q115" s="8">
        <f t="shared" si="6"/>
        <v>58</v>
      </c>
      <c r="R115" s="8" t="str">
        <f t="shared" si="7"/>
        <v>PC</v>
      </c>
      <c r="S115" s="8">
        <v>38975</v>
      </c>
      <c r="T115" s="8" t="s">
        <v>39</v>
      </c>
      <c r="U115" s="8" t="s">
        <v>29</v>
      </c>
      <c r="V115" s="14"/>
      <c r="W115" s="14"/>
      <c r="X115" s="14"/>
    </row>
    <row r="116" spans="1:24">
      <c r="A116" s="14">
        <v>115</v>
      </c>
      <c r="B116" s="8">
        <v>23896</v>
      </c>
      <c r="C116" s="8"/>
      <c r="D116" s="10" t="str">
        <f t="shared" si="4"/>
        <v>38896/CHE/PC</v>
      </c>
      <c r="E116" s="8" t="s">
        <v>474</v>
      </c>
      <c r="F116" s="8" t="s">
        <v>24</v>
      </c>
      <c r="G116" s="8" t="s">
        <v>475</v>
      </c>
      <c r="H116" s="8" t="s">
        <v>476</v>
      </c>
      <c r="I116" s="8" t="s">
        <v>27</v>
      </c>
      <c r="J116" s="8"/>
      <c r="K116" s="8">
        <v>9444125154</v>
      </c>
      <c r="L116" s="18" t="s">
        <v>477</v>
      </c>
      <c r="M116" s="16">
        <v>38166</v>
      </c>
      <c r="N116" s="12">
        <v>38170</v>
      </c>
      <c r="O116" s="8">
        <v>2017</v>
      </c>
      <c r="P116" s="8">
        <f t="shared" si="5"/>
        <v>2004</v>
      </c>
      <c r="Q116" s="8">
        <f t="shared" si="6"/>
        <v>13</v>
      </c>
      <c r="R116" s="8" t="str">
        <f t="shared" si="7"/>
        <v>PC</v>
      </c>
      <c r="S116" s="8">
        <v>38971</v>
      </c>
      <c r="T116" s="8" t="s">
        <v>39</v>
      </c>
      <c r="U116" s="8" t="s">
        <v>39</v>
      </c>
      <c r="V116" s="14"/>
      <c r="W116" s="14"/>
      <c r="X116" s="14"/>
    </row>
    <row r="117" spans="1:24">
      <c r="A117" s="14">
        <v>116</v>
      </c>
      <c r="B117" s="8">
        <v>23897</v>
      </c>
      <c r="C117" s="8"/>
      <c r="D117" s="10" t="str">
        <f t="shared" si="4"/>
        <v>38897/TRY/PC</v>
      </c>
      <c r="E117" s="8" t="s">
        <v>478</v>
      </c>
      <c r="F117" s="8" t="s">
        <v>479</v>
      </c>
      <c r="G117" s="8" t="s">
        <v>480</v>
      </c>
      <c r="H117" s="8" t="s">
        <v>481</v>
      </c>
      <c r="I117" s="8" t="s">
        <v>27</v>
      </c>
      <c r="J117" s="8" t="s">
        <v>482</v>
      </c>
      <c r="K117" s="8">
        <v>8144305051</v>
      </c>
      <c r="L117" s="18" t="s">
        <v>483</v>
      </c>
      <c r="M117" s="16">
        <v>39932</v>
      </c>
      <c r="N117" s="12">
        <v>39940</v>
      </c>
      <c r="O117" s="8">
        <v>2017</v>
      </c>
      <c r="P117" s="8">
        <f t="shared" si="5"/>
        <v>2009</v>
      </c>
      <c r="Q117" s="8">
        <f t="shared" si="6"/>
        <v>8</v>
      </c>
      <c r="R117" s="8" t="str">
        <f t="shared" si="7"/>
        <v>PC</v>
      </c>
      <c r="S117" s="8">
        <v>39004</v>
      </c>
      <c r="T117" s="8" t="s">
        <v>39</v>
      </c>
      <c r="U117" s="8" t="s">
        <v>39</v>
      </c>
      <c r="V117" s="14"/>
      <c r="W117" s="14"/>
      <c r="X117" s="14"/>
    </row>
    <row r="118" spans="1:24">
      <c r="A118" s="14">
        <v>117</v>
      </c>
      <c r="B118" s="8">
        <v>23898</v>
      </c>
      <c r="C118" s="8"/>
      <c r="D118" s="10" t="str">
        <f t="shared" si="4"/>
        <v>38898/SIV/PC</v>
      </c>
      <c r="E118" s="8" t="s">
        <v>484</v>
      </c>
      <c r="F118" s="8" t="s">
        <v>485</v>
      </c>
      <c r="G118" s="14" t="s">
        <v>486</v>
      </c>
      <c r="H118" s="8" t="s">
        <v>487</v>
      </c>
      <c r="I118" s="8" t="s">
        <v>27</v>
      </c>
      <c r="J118" s="8"/>
      <c r="K118" s="8">
        <v>9788840011</v>
      </c>
      <c r="L118" s="8"/>
      <c r="M118" s="16">
        <v>40257</v>
      </c>
      <c r="N118" s="12">
        <v>40264</v>
      </c>
      <c r="O118" s="8">
        <v>2017</v>
      </c>
      <c r="P118" s="8">
        <f t="shared" si="5"/>
        <v>2010</v>
      </c>
      <c r="Q118" s="8">
        <f t="shared" si="6"/>
        <v>7</v>
      </c>
      <c r="R118" s="8" t="str">
        <f t="shared" si="7"/>
        <v>PC</v>
      </c>
      <c r="S118" s="8">
        <v>39004</v>
      </c>
      <c r="T118" s="14" t="s">
        <v>39</v>
      </c>
      <c r="U118" s="8"/>
      <c r="V118" s="14"/>
      <c r="W118" s="14"/>
      <c r="X118" s="14"/>
    </row>
    <row r="119" spans="1:24">
      <c r="A119" s="14">
        <v>118</v>
      </c>
      <c r="B119" s="8">
        <v>23899</v>
      </c>
      <c r="C119" s="8"/>
      <c r="D119" s="10" t="str">
        <f t="shared" si="4"/>
        <v>38899/SIV/PC</v>
      </c>
      <c r="E119" s="8" t="s">
        <v>488</v>
      </c>
      <c r="F119" s="8" t="s">
        <v>485</v>
      </c>
      <c r="G119" s="8" t="s">
        <v>489</v>
      </c>
      <c r="H119" s="8" t="s">
        <v>490</v>
      </c>
      <c r="I119" s="8" t="s">
        <v>27</v>
      </c>
      <c r="J119" s="8"/>
      <c r="K119" s="8">
        <v>9751245494</v>
      </c>
      <c r="L119" s="8"/>
      <c r="M119" s="16">
        <v>39785</v>
      </c>
      <c r="N119" s="12">
        <v>39790</v>
      </c>
      <c r="O119" s="8">
        <v>2017</v>
      </c>
      <c r="P119" s="8">
        <f t="shared" si="5"/>
        <v>2008</v>
      </c>
      <c r="Q119" s="8">
        <f t="shared" si="6"/>
        <v>9</v>
      </c>
      <c r="R119" s="8" t="str">
        <f t="shared" si="7"/>
        <v>PC</v>
      </c>
      <c r="S119" s="8">
        <v>39004</v>
      </c>
      <c r="T119" s="14" t="s">
        <v>39</v>
      </c>
      <c r="U119" s="8"/>
      <c r="V119" s="14"/>
      <c r="W119" s="14"/>
      <c r="X119" s="14"/>
    </row>
    <row r="120" spans="1:24">
      <c r="A120" s="14">
        <v>119</v>
      </c>
      <c r="B120" s="8">
        <v>23900</v>
      </c>
      <c r="C120" s="8"/>
      <c r="D120" s="10" t="str">
        <f t="shared" si="4"/>
        <v>38900/SIV/PC</v>
      </c>
      <c r="E120" s="8" t="s">
        <v>497</v>
      </c>
      <c r="F120" s="14" t="s">
        <v>485</v>
      </c>
      <c r="G120" s="8" t="s">
        <v>498</v>
      </c>
      <c r="H120" s="8" t="s">
        <v>499</v>
      </c>
      <c r="I120" s="8" t="s">
        <v>27</v>
      </c>
      <c r="J120" s="8"/>
      <c r="K120" s="8">
        <v>9159977405</v>
      </c>
      <c r="L120" s="8"/>
      <c r="M120" s="16">
        <v>40102</v>
      </c>
      <c r="N120" s="16">
        <v>40109</v>
      </c>
      <c r="O120" s="8">
        <v>2017</v>
      </c>
      <c r="P120" s="8">
        <f t="shared" si="5"/>
        <v>2009</v>
      </c>
      <c r="Q120" s="8">
        <f t="shared" si="6"/>
        <v>8</v>
      </c>
      <c r="R120" s="8" t="str">
        <f t="shared" si="7"/>
        <v>PC</v>
      </c>
      <c r="S120" s="8">
        <v>39004</v>
      </c>
      <c r="T120" s="8" t="s">
        <v>39</v>
      </c>
      <c r="U120" s="8" t="s">
        <v>39</v>
      </c>
      <c r="V120" s="14"/>
      <c r="W120" s="14"/>
      <c r="X120" s="14"/>
    </row>
    <row r="121" spans="1:24">
      <c r="A121" s="14">
        <v>120</v>
      </c>
      <c r="B121" s="8">
        <v>23901</v>
      </c>
      <c r="C121" s="8"/>
      <c r="D121" s="10" t="str">
        <f t="shared" si="4"/>
        <v>38901/SIV/PC</v>
      </c>
      <c r="E121" s="8" t="s">
        <v>504</v>
      </c>
      <c r="F121" s="14" t="s">
        <v>485</v>
      </c>
      <c r="G121" s="8" t="s">
        <v>505</v>
      </c>
      <c r="H121" s="8" t="s">
        <v>506</v>
      </c>
      <c r="I121" s="8" t="s">
        <v>27</v>
      </c>
      <c r="J121" s="8"/>
      <c r="K121" s="8">
        <v>9095517111</v>
      </c>
      <c r="L121" s="8"/>
      <c r="M121" s="16">
        <v>40096</v>
      </c>
      <c r="N121" s="12">
        <v>40101</v>
      </c>
      <c r="O121" s="8">
        <v>2017</v>
      </c>
      <c r="P121" s="8">
        <f t="shared" si="5"/>
        <v>2009</v>
      </c>
      <c r="Q121" s="8">
        <f t="shared" si="6"/>
        <v>8</v>
      </c>
      <c r="R121" s="8" t="str">
        <f t="shared" si="7"/>
        <v>PC</v>
      </c>
      <c r="S121" s="8">
        <v>39004</v>
      </c>
      <c r="T121" s="8" t="s">
        <v>39</v>
      </c>
      <c r="U121" s="8" t="s">
        <v>39</v>
      </c>
      <c r="V121" s="14"/>
      <c r="W121" s="14"/>
      <c r="X121" s="14"/>
    </row>
    <row r="122" spans="1:24">
      <c r="A122" s="14">
        <v>121</v>
      </c>
      <c r="B122" s="8">
        <v>23902</v>
      </c>
      <c r="C122" s="8"/>
      <c r="D122" s="10" t="str">
        <f t="shared" si="4"/>
        <v>38902/SIV/PC</v>
      </c>
      <c r="E122" s="8" t="s">
        <v>507</v>
      </c>
      <c r="F122" s="14" t="s">
        <v>485</v>
      </c>
      <c r="G122" s="8" t="s">
        <v>508</v>
      </c>
      <c r="H122" s="8" t="s">
        <v>509</v>
      </c>
      <c r="I122" s="8" t="s">
        <v>43</v>
      </c>
      <c r="J122" s="8"/>
      <c r="K122" s="8">
        <v>9600724400</v>
      </c>
      <c r="L122" s="18" t="s">
        <v>510</v>
      </c>
      <c r="M122" s="16">
        <v>40497</v>
      </c>
      <c r="N122" s="12">
        <v>40504</v>
      </c>
      <c r="O122" s="8">
        <v>2017</v>
      </c>
      <c r="P122" s="8">
        <f t="shared" si="5"/>
        <v>2010</v>
      </c>
      <c r="Q122" s="8">
        <f t="shared" si="6"/>
        <v>7</v>
      </c>
      <c r="R122" s="8" t="str">
        <f t="shared" si="7"/>
        <v>PC</v>
      </c>
      <c r="S122" s="8">
        <v>39004</v>
      </c>
      <c r="T122" s="8" t="s">
        <v>39</v>
      </c>
      <c r="U122" s="8" t="s">
        <v>39</v>
      </c>
      <c r="V122" s="14"/>
      <c r="W122" s="14"/>
      <c r="X122" s="14"/>
    </row>
    <row r="123" spans="1:24">
      <c r="A123" s="14">
        <v>122</v>
      </c>
      <c r="B123" s="8">
        <v>23903</v>
      </c>
      <c r="C123" s="8"/>
      <c r="D123" s="10" t="str">
        <f t="shared" ref="D123:D186" si="8">CONCATENATE(+(B123+15000),"/",UPPER(F123),"/",R123)</f>
        <v>38903/SIV/PC</v>
      </c>
      <c r="E123" s="8" t="s">
        <v>511</v>
      </c>
      <c r="F123" s="14" t="s">
        <v>485</v>
      </c>
      <c r="G123" s="8" t="s">
        <v>512</v>
      </c>
      <c r="H123" s="8" t="s">
        <v>513</v>
      </c>
      <c r="I123" s="8" t="s">
        <v>27</v>
      </c>
      <c r="J123" s="8"/>
      <c r="K123" s="8">
        <v>9486353070</v>
      </c>
      <c r="L123" s="18" t="s">
        <v>514</v>
      </c>
      <c r="M123" s="16">
        <v>39719</v>
      </c>
      <c r="N123" s="12">
        <v>39724</v>
      </c>
      <c r="O123" s="8">
        <v>2017</v>
      </c>
      <c r="P123" s="8">
        <f t="shared" ref="P123:P124" si="9">YEAR(M123)</f>
        <v>2008</v>
      </c>
      <c r="Q123" s="8">
        <f t="shared" ref="Q123:Q124" si="10">+O123-P123</f>
        <v>9</v>
      </c>
      <c r="R123" s="8" t="str">
        <f t="shared" ref="R123:R124" si="11">IF(AND(Q123&gt;25,T123="Not Attached"),"PO",IF(T123="Attached","PC",IF(T123="passport","PP","*")))</f>
        <v>PC</v>
      </c>
      <c r="S123" s="8">
        <v>39004</v>
      </c>
      <c r="T123" s="8" t="s">
        <v>39</v>
      </c>
      <c r="U123" s="8" t="s">
        <v>39</v>
      </c>
      <c r="V123" s="14"/>
      <c r="W123" s="14"/>
      <c r="X123" s="63"/>
    </row>
    <row r="124" spans="1:24">
      <c r="A124" s="14">
        <v>123</v>
      </c>
      <c r="B124" s="8">
        <v>23904</v>
      </c>
      <c r="C124" s="8"/>
      <c r="D124" s="10" t="str">
        <f t="shared" si="8"/>
        <v>38904/SIV/PC</v>
      </c>
      <c r="E124" s="8" t="s">
        <v>515</v>
      </c>
      <c r="F124" s="14" t="s">
        <v>485</v>
      </c>
      <c r="G124" s="8" t="s">
        <v>516</v>
      </c>
      <c r="H124" s="8" t="s">
        <v>517</v>
      </c>
      <c r="I124" s="8" t="s">
        <v>43</v>
      </c>
      <c r="J124" s="8"/>
      <c r="K124" s="8">
        <v>7502011309</v>
      </c>
      <c r="L124" s="8"/>
      <c r="M124" s="16">
        <v>39763</v>
      </c>
      <c r="N124" s="12">
        <v>39769</v>
      </c>
      <c r="O124" s="8">
        <v>2017</v>
      </c>
      <c r="P124" s="8">
        <f t="shared" si="9"/>
        <v>2008</v>
      </c>
      <c r="Q124" s="8">
        <f t="shared" si="10"/>
        <v>9</v>
      </c>
      <c r="R124" s="8" t="str">
        <f t="shared" si="11"/>
        <v>PC</v>
      </c>
      <c r="S124" s="8">
        <v>39004</v>
      </c>
      <c r="T124" s="8" t="s">
        <v>39</v>
      </c>
      <c r="U124" s="8" t="s">
        <v>39</v>
      </c>
      <c r="V124" s="14"/>
      <c r="W124" s="14"/>
      <c r="X124" s="63"/>
    </row>
    <row r="125" spans="1:24">
      <c r="A125" s="14">
        <v>124</v>
      </c>
      <c r="B125" s="8">
        <v>23905</v>
      </c>
      <c r="C125" s="8"/>
      <c r="D125" s="10" t="str">
        <f t="shared" si="8"/>
        <v>38905/SIV/*</v>
      </c>
      <c r="E125" s="8" t="s">
        <v>518</v>
      </c>
      <c r="F125" s="14" t="s">
        <v>485</v>
      </c>
      <c r="G125" s="8" t="s">
        <v>519</v>
      </c>
      <c r="H125" s="8" t="s">
        <v>520</v>
      </c>
      <c r="I125" s="8" t="s">
        <v>27</v>
      </c>
      <c r="J125" s="8"/>
      <c r="K125" s="8"/>
      <c r="L125" s="8"/>
      <c r="M125" s="8"/>
      <c r="N125" s="12"/>
      <c r="O125" s="8">
        <v>2017</v>
      </c>
      <c r="P125" s="14"/>
      <c r="Q125" s="14"/>
      <c r="R125" s="8" t="str">
        <f t="shared" ref="R125:R178" si="12">IF(AND(Q125&gt;25,T125="Not Attached"),"PO",IF(T125="Attached","PC",IF(T125="passport","PP","*")))</f>
        <v>*</v>
      </c>
      <c r="S125" s="8">
        <v>39004</v>
      </c>
      <c r="T125" s="14" t="s">
        <v>29</v>
      </c>
      <c r="U125" s="8"/>
      <c r="V125" s="14"/>
      <c r="W125" s="14"/>
      <c r="X125" s="63"/>
    </row>
    <row r="126" spans="1:24">
      <c r="A126" s="14">
        <v>125</v>
      </c>
      <c r="B126" s="8">
        <v>23906</v>
      </c>
      <c r="C126" s="14"/>
      <c r="D126" s="10" t="str">
        <f t="shared" si="8"/>
        <v>38906/TRY/PC</v>
      </c>
      <c r="E126" s="14" t="s">
        <v>1739</v>
      </c>
      <c r="F126" s="14" t="s">
        <v>479</v>
      </c>
      <c r="G126" s="14" t="s">
        <v>1740</v>
      </c>
      <c r="H126" s="14" t="s">
        <v>1741</v>
      </c>
      <c r="I126" s="14" t="s">
        <v>27</v>
      </c>
      <c r="J126" s="14"/>
      <c r="K126" s="14">
        <v>9789759685</v>
      </c>
      <c r="L126" s="14"/>
      <c r="M126" s="59">
        <v>38822</v>
      </c>
      <c r="N126" s="59">
        <v>38824</v>
      </c>
      <c r="O126" s="8">
        <v>2017</v>
      </c>
      <c r="P126" s="8">
        <f t="shared" ref="P126:P178" si="13">YEAR(M126)</f>
        <v>2006</v>
      </c>
      <c r="Q126" s="8">
        <f t="shared" ref="Q126:Q178" si="14">+O126-P126</f>
        <v>11</v>
      </c>
      <c r="R126" s="8" t="str">
        <f t="shared" si="12"/>
        <v>PC</v>
      </c>
      <c r="S126" s="8">
        <v>39004</v>
      </c>
      <c r="T126" s="14" t="s">
        <v>39</v>
      </c>
      <c r="U126" s="14" t="s">
        <v>39</v>
      </c>
      <c r="V126" s="14" t="s">
        <v>1568</v>
      </c>
      <c r="W126" s="14"/>
      <c r="X126" s="63"/>
    </row>
    <row r="127" spans="1:24">
      <c r="A127" s="14">
        <v>126</v>
      </c>
      <c r="B127" s="8">
        <v>23907</v>
      </c>
      <c r="C127" s="14"/>
      <c r="D127" s="10" t="str">
        <f t="shared" si="8"/>
        <v>38907/MDU/PC</v>
      </c>
      <c r="E127" s="14" t="s">
        <v>1742</v>
      </c>
      <c r="F127" s="14" t="s">
        <v>332</v>
      </c>
      <c r="G127" s="14" t="s">
        <v>1743</v>
      </c>
      <c r="H127" s="14" t="s">
        <v>1744</v>
      </c>
      <c r="I127" s="14" t="s">
        <v>27</v>
      </c>
      <c r="J127" s="14"/>
      <c r="K127" s="14">
        <v>9750763121</v>
      </c>
      <c r="L127" s="14"/>
      <c r="M127" s="59">
        <v>39034</v>
      </c>
      <c r="N127" s="59">
        <v>39036</v>
      </c>
      <c r="O127" s="8">
        <v>2017</v>
      </c>
      <c r="P127" s="8">
        <f t="shared" si="13"/>
        <v>2006</v>
      </c>
      <c r="Q127" s="8">
        <f t="shared" si="14"/>
        <v>11</v>
      </c>
      <c r="R127" s="8" t="str">
        <f t="shared" si="12"/>
        <v>PC</v>
      </c>
      <c r="S127" s="8">
        <v>39004</v>
      </c>
      <c r="T127" s="14" t="s">
        <v>39</v>
      </c>
      <c r="U127" s="14" t="s">
        <v>39</v>
      </c>
      <c r="V127" s="14" t="s">
        <v>1568</v>
      </c>
      <c r="W127" s="14"/>
    </row>
    <row r="128" spans="1:24">
      <c r="A128" s="14">
        <v>127</v>
      </c>
      <c r="B128" s="8">
        <v>23908</v>
      </c>
      <c r="C128" s="14"/>
      <c r="D128" s="10" t="str">
        <f t="shared" si="8"/>
        <v>38908/CHE/PC</v>
      </c>
      <c r="E128" s="14" t="s">
        <v>1745</v>
      </c>
      <c r="F128" s="14" t="s">
        <v>24</v>
      </c>
      <c r="G128" s="14" t="s">
        <v>1746</v>
      </c>
      <c r="H128" s="14" t="s">
        <v>1747</v>
      </c>
      <c r="I128" s="14" t="s">
        <v>27</v>
      </c>
      <c r="J128" s="14"/>
      <c r="K128" s="14">
        <v>9965561087</v>
      </c>
      <c r="L128" s="14"/>
      <c r="M128" s="59">
        <v>38989</v>
      </c>
      <c r="N128" s="59">
        <v>38997</v>
      </c>
      <c r="O128" s="8">
        <v>2017</v>
      </c>
      <c r="P128" s="8">
        <f t="shared" si="13"/>
        <v>2006</v>
      </c>
      <c r="Q128" s="8">
        <f t="shared" si="14"/>
        <v>11</v>
      </c>
      <c r="R128" s="8" t="str">
        <f t="shared" si="12"/>
        <v>PC</v>
      </c>
      <c r="S128" s="8">
        <v>39004</v>
      </c>
      <c r="T128" s="14" t="s">
        <v>39</v>
      </c>
      <c r="U128" s="14" t="s">
        <v>39</v>
      </c>
      <c r="V128" s="14" t="s">
        <v>1568</v>
      </c>
      <c r="W128" s="14"/>
    </row>
    <row r="129" spans="1:23">
      <c r="A129" s="14">
        <v>128</v>
      </c>
      <c r="B129" s="8">
        <v>23909</v>
      </c>
      <c r="C129" s="14"/>
      <c r="D129" s="10" t="str">
        <f t="shared" si="8"/>
        <v>38909/PUD/PC</v>
      </c>
      <c r="E129" s="14" t="s">
        <v>1748</v>
      </c>
      <c r="F129" s="14" t="s">
        <v>1553</v>
      </c>
      <c r="G129" s="14" t="s">
        <v>1749</v>
      </c>
      <c r="H129" s="14" t="s">
        <v>1750</v>
      </c>
      <c r="I129" s="14" t="s">
        <v>27</v>
      </c>
      <c r="J129" s="14"/>
      <c r="K129" s="14">
        <v>9894301050</v>
      </c>
      <c r="L129" s="14"/>
      <c r="M129" s="59">
        <v>38915</v>
      </c>
      <c r="N129" s="59">
        <v>38925</v>
      </c>
      <c r="O129" s="8">
        <v>2017</v>
      </c>
      <c r="P129" s="8">
        <f t="shared" si="13"/>
        <v>2006</v>
      </c>
      <c r="Q129" s="8">
        <f t="shared" si="14"/>
        <v>11</v>
      </c>
      <c r="R129" s="8" t="str">
        <f t="shared" si="12"/>
        <v>PC</v>
      </c>
      <c r="S129" s="8">
        <v>39004</v>
      </c>
      <c r="T129" s="14" t="s">
        <v>39</v>
      </c>
      <c r="U129" s="14" t="s">
        <v>39</v>
      </c>
      <c r="V129" s="14" t="s">
        <v>1568</v>
      </c>
      <c r="W129" s="14"/>
    </row>
    <row r="130" spans="1:23">
      <c r="A130" s="14">
        <v>129</v>
      </c>
      <c r="B130" s="8">
        <v>23910</v>
      </c>
      <c r="C130" s="14"/>
      <c r="D130" s="10" t="str">
        <f t="shared" si="8"/>
        <v>38910/SIV/PC</v>
      </c>
      <c r="E130" s="14" t="s">
        <v>1751</v>
      </c>
      <c r="F130" s="14" t="s">
        <v>485</v>
      </c>
      <c r="G130" s="14" t="s">
        <v>1752</v>
      </c>
      <c r="H130" s="14" t="s">
        <v>1753</v>
      </c>
      <c r="I130" s="14" t="s">
        <v>27</v>
      </c>
      <c r="J130" s="14"/>
      <c r="K130" s="14">
        <v>9095317111</v>
      </c>
      <c r="L130" s="14"/>
      <c r="M130" s="59">
        <v>38727</v>
      </c>
      <c r="N130" s="59">
        <v>38732</v>
      </c>
      <c r="O130" s="8">
        <v>2017</v>
      </c>
      <c r="P130" s="8">
        <f t="shared" si="13"/>
        <v>2006</v>
      </c>
      <c r="Q130" s="8">
        <f t="shared" si="14"/>
        <v>11</v>
      </c>
      <c r="R130" s="8" t="str">
        <f t="shared" si="12"/>
        <v>PC</v>
      </c>
      <c r="S130" s="8">
        <v>39004</v>
      </c>
      <c r="T130" s="14" t="s">
        <v>39</v>
      </c>
      <c r="U130" s="14" t="s">
        <v>39</v>
      </c>
      <c r="V130" s="14" t="s">
        <v>1568</v>
      </c>
      <c r="W130" s="14"/>
    </row>
    <row r="131" spans="1:23">
      <c r="A131" s="14">
        <v>130</v>
      </c>
      <c r="B131" s="8">
        <v>23911</v>
      </c>
      <c r="C131" s="14"/>
      <c r="D131" s="10" t="str">
        <f t="shared" si="8"/>
        <v>38911/SIV/PC</v>
      </c>
      <c r="E131" s="14" t="s">
        <v>1754</v>
      </c>
      <c r="F131" s="14" t="s">
        <v>485</v>
      </c>
      <c r="G131" s="14" t="s">
        <v>1755</v>
      </c>
      <c r="H131" s="14" t="s">
        <v>1756</v>
      </c>
      <c r="I131" s="14" t="s">
        <v>27</v>
      </c>
      <c r="J131" s="14"/>
      <c r="K131" s="14">
        <v>9514924007</v>
      </c>
      <c r="L131" s="14"/>
      <c r="M131" s="59">
        <v>38725</v>
      </c>
      <c r="N131" s="59">
        <v>38729</v>
      </c>
      <c r="O131" s="8">
        <v>2017</v>
      </c>
      <c r="P131" s="8">
        <f t="shared" si="13"/>
        <v>2006</v>
      </c>
      <c r="Q131" s="8">
        <f t="shared" si="14"/>
        <v>11</v>
      </c>
      <c r="R131" s="8" t="str">
        <f t="shared" si="12"/>
        <v>PC</v>
      </c>
      <c r="S131" s="8">
        <v>39004</v>
      </c>
      <c r="T131" s="14" t="s">
        <v>39</v>
      </c>
      <c r="U131" s="14" t="s">
        <v>39</v>
      </c>
      <c r="V131" s="14" t="s">
        <v>1568</v>
      </c>
      <c r="W131" s="14"/>
    </row>
    <row r="132" spans="1:23">
      <c r="A132" s="14">
        <v>131</v>
      </c>
      <c r="B132" s="8">
        <v>23912</v>
      </c>
      <c r="C132" s="14"/>
      <c r="D132" s="10" t="str">
        <f t="shared" si="8"/>
        <v>38912/SIV/PC</v>
      </c>
      <c r="E132" s="14" t="s">
        <v>1757</v>
      </c>
      <c r="F132" s="14" t="s">
        <v>485</v>
      </c>
      <c r="G132" s="14" t="s">
        <v>1758</v>
      </c>
      <c r="H132" s="14" t="s">
        <v>1759</v>
      </c>
      <c r="I132" s="14" t="s">
        <v>27</v>
      </c>
      <c r="J132" s="14"/>
      <c r="K132" s="14">
        <v>9787006736</v>
      </c>
      <c r="L132" s="14"/>
      <c r="M132" s="59">
        <v>38898</v>
      </c>
      <c r="N132" s="59">
        <v>38909</v>
      </c>
      <c r="O132" s="8">
        <v>2017</v>
      </c>
      <c r="P132" s="8">
        <f t="shared" si="13"/>
        <v>2006</v>
      </c>
      <c r="Q132" s="8">
        <f t="shared" si="14"/>
        <v>11</v>
      </c>
      <c r="R132" s="8" t="str">
        <f t="shared" si="12"/>
        <v>PC</v>
      </c>
      <c r="S132" s="8">
        <v>39004</v>
      </c>
      <c r="T132" s="14" t="s">
        <v>39</v>
      </c>
      <c r="U132" s="14" t="s">
        <v>39</v>
      </c>
      <c r="V132" s="14" t="s">
        <v>1568</v>
      </c>
      <c r="W132" s="14"/>
    </row>
    <row r="133" spans="1:23">
      <c r="A133" s="14">
        <v>132</v>
      </c>
      <c r="B133" s="8">
        <v>23913</v>
      </c>
      <c r="C133" s="14"/>
      <c r="D133" s="10" t="str">
        <f t="shared" si="8"/>
        <v>38913/TRY/PC</v>
      </c>
      <c r="E133" s="14" t="s">
        <v>1760</v>
      </c>
      <c r="F133" s="14" t="s">
        <v>479</v>
      </c>
      <c r="G133" s="14" t="s">
        <v>1761</v>
      </c>
      <c r="H133" s="14" t="s">
        <v>1762</v>
      </c>
      <c r="I133" s="14" t="s">
        <v>43</v>
      </c>
      <c r="J133" s="14"/>
      <c r="K133" s="14">
        <v>9360012399</v>
      </c>
      <c r="L133" s="14"/>
      <c r="M133" s="59">
        <v>39260</v>
      </c>
      <c r="N133" s="59">
        <v>39263</v>
      </c>
      <c r="O133" s="8">
        <v>2017</v>
      </c>
      <c r="P133" s="8">
        <f t="shared" si="13"/>
        <v>2007</v>
      </c>
      <c r="Q133" s="8">
        <f t="shared" si="14"/>
        <v>10</v>
      </c>
      <c r="R133" s="8" t="str">
        <f t="shared" si="12"/>
        <v>PC</v>
      </c>
      <c r="S133" s="8">
        <v>39004</v>
      </c>
      <c r="T133" s="14" t="s">
        <v>39</v>
      </c>
      <c r="U133" s="14" t="s">
        <v>39</v>
      </c>
      <c r="V133" s="14" t="s">
        <v>1568</v>
      </c>
      <c r="W133" s="14"/>
    </row>
    <row r="134" spans="1:23">
      <c r="A134" s="14">
        <v>133</v>
      </c>
      <c r="B134" s="8">
        <v>23914</v>
      </c>
      <c r="C134" s="14"/>
      <c r="D134" s="10" t="str">
        <f t="shared" si="8"/>
        <v>38914/MDU/PC</v>
      </c>
      <c r="E134" s="14" t="s">
        <v>1763</v>
      </c>
      <c r="F134" s="14" t="s">
        <v>332</v>
      </c>
      <c r="G134" s="14" t="s">
        <v>1764</v>
      </c>
      <c r="H134" s="14" t="s">
        <v>1765</v>
      </c>
      <c r="I134" s="14" t="s">
        <v>27</v>
      </c>
      <c r="J134" s="14"/>
      <c r="K134" s="14">
        <v>9842384820</v>
      </c>
      <c r="L134" s="14"/>
      <c r="M134" s="59">
        <v>38797</v>
      </c>
      <c r="N134" s="59">
        <v>38803</v>
      </c>
      <c r="O134" s="8">
        <v>2017</v>
      </c>
      <c r="P134" s="8">
        <f t="shared" si="13"/>
        <v>2006</v>
      </c>
      <c r="Q134" s="8">
        <f t="shared" si="14"/>
        <v>11</v>
      </c>
      <c r="R134" s="8" t="str">
        <f t="shared" si="12"/>
        <v>PC</v>
      </c>
      <c r="S134" s="8">
        <v>39004</v>
      </c>
      <c r="T134" s="14" t="s">
        <v>39</v>
      </c>
      <c r="U134" s="14" t="s">
        <v>39</v>
      </c>
      <c r="V134" s="14" t="s">
        <v>1568</v>
      </c>
      <c r="W134" s="14"/>
    </row>
    <row r="135" spans="1:23">
      <c r="A135" s="14">
        <v>134</v>
      </c>
      <c r="B135" s="8">
        <v>23915</v>
      </c>
      <c r="C135" s="14"/>
      <c r="D135" s="10" t="str">
        <f t="shared" si="8"/>
        <v>38915/RAM/PC</v>
      </c>
      <c r="E135" s="14" t="s">
        <v>1766</v>
      </c>
      <c r="F135" s="14" t="s">
        <v>1713</v>
      </c>
      <c r="G135" s="14" t="s">
        <v>1767</v>
      </c>
      <c r="H135" s="14" t="s">
        <v>1768</v>
      </c>
      <c r="I135" s="14" t="s">
        <v>27</v>
      </c>
      <c r="J135" s="14"/>
      <c r="K135" s="14">
        <v>9444114025</v>
      </c>
      <c r="L135" s="14"/>
      <c r="M135" s="59">
        <v>39312</v>
      </c>
      <c r="N135" s="59">
        <v>39315</v>
      </c>
      <c r="O135" s="8">
        <v>2017</v>
      </c>
      <c r="P135" s="8">
        <f t="shared" si="13"/>
        <v>2007</v>
      </c>
      <c r="Q135" s="8">
        <f t="shared" si="14"/>
        <v>10</v>
      </c>
      <c r="R135" s="8" t="str">
        <f t="shared" si="12"/>
        <v>PC</v>
      </c>
      <c r="S135" s="8">
        <v>39004</v>
      </c>
      <c r="T135" s="14" t="s">
        <v>39</v>
      </c>
      <c r="U135" s="14" t="s">
        <v>39</v>
      </c>
      <c r="V135" s="14" t="s">
        <v>1568</v>
      </c>
      <c r="W135" s="14"/>
    </row>
    <row r="136" spans="1:23">
      <c r="A136" s="14">
        <v>135</v>
      </c>
      <c r="B136" s="8">
        <v>23916</v>
      </c>
      <c r="C136" s="14"/>
      <c r="D136" s="10" t="str">
        <f t="shared" si="8"/>
        <v>38916/SIV/PC</v>
      </c>
      <c r="E136" s="14" t="s">
        <v>1769</v>
      </c>
      <c r="F136" s="14" t="s">
        <v>485</v>
      </c>
      <c r="G136" s="14" t="s">
        <v>1770</v>
      </c>
      <c r="H136" s="14" t="s">
        <v>1771</v>
      </c>
      <c r="I136" s="14" t="s">
        <v>27</v>
      </c>
      <c r="J136" s="14"/>
      <c r="K136" s="14">
        <v>9445177515</v>
      </c>
      <c r="L136" s="14"/>
      <c r="M136" s="59">
        <v>39320</v>
      </c>
      <c r="N136" s="59">
        <v>39322</v>
      </c>
      <c r="O136" s="8">
        <v>2017</v>
      </c>
      <c r="P136" s="8">
        <f t="shared" si="13"/>
        <v>2007</v>
      </c>
      <c r="Q136" s="8">
        <f t="shared" si="14"/>
        <v>10</v>
      </c>
      <c r="R136" s="8" t="str">
        <f t="shared" si="12"/>
        <v>PC</v>
      </c>
      <c r="S136" s="8">
        <v>39004</v>
      </c>
      <c r="T136" s="14" t="s">
        <v>39</v>
      </c>
      <c r="U136" s="14" t="s">
        <v>39</v>
      </c>
      <c r="V136" s="14" t="s">
        <v>1568</v>
      </c>
      <c r="W136" s="14"/>
    </row>
    <row r="137" spans="1:23">
      <c r="A137" s="14">
        <v>136</v>
      </c>
      <c r="B137" s="8">
        <v>23917</v>
      </c>
      <c r="C137" s="14"/>
      <c r="D137" s="10" t="str">
        <f t="shared" si="8"/>
        <v>38917/RAM/PC</v>
      </c>
      <c r="E137" s="14" t="s">
        <v>1772</v>
      </c>
      <c r="F137" s="14" t="s">
        <v>1713</v>
      </c>
      <c r="G137" s="14" t="s">
        <v>1773</v>
      </c>
      <c r="H137" s="14" t="s">
        <v>1774</v>
      </c>
      <c r="I137" s="14" t="s">
        <v>27</v>
      </c>
      <c r="J137" s="14"/>
      <c r="K137" s="14">
        <v>8122199642</v>
      </c>
      <c r="L137" s="14"/>
      <c r="M137" s="59">
        <v>39388</v>
      </c>
      <c r="N137" s="59">
        <v>39398</v>
      </c>
      <c r="O137" s="8">
        <v>2017</v>
      </c>
      <c r="P137" s="8">
        <f t="shared" si="13"/>
        <v>2007</v>
      </c>
      <c r="Q137" s="8">
        <f t="shared" si="14"/>
        <v>10</v>
      </c>
      <c r="R137" s="8" t="str">
        <f t="shared" si="12"/>
        <v>PC</v>
      </c>
      <c r="S137" s="8">
        <v>39004</v>
      </c>
      <c r="T137" s="14" t="s">
        <v>39</v>
      </c>
      <c r="U137" s="14" t="s">
        <v>39</v>
      </c>
      <c r="V137" s="14" t="s">
        <v>1568</v>
      </c>
      <c r="W137" s="14"/>
    </row>
    <row r="138" spans="1:23">
      <c r="A138" s="14">
        <v>137</v>
      </c>
      <c r="B138" s="8">
        <v>23918</v>
      </c>
      <c r="C138" s="14"/>
      <c r="D138" s="10" t="str">
        <f t="shared" si="8"/>
        <v>38918/SIV/PC</v>
      </c>
      <c r="E138" s="14" t="s">
        <v>1775</v>
      </c>
      <c r="F138" s="14" t="s">
        <v>485</v>
      </c>
      <c r="G138" s="14" t="s">
        <v>1776</v>
      </c>
      <c r="H138" s="14" t="s">
        <v>1777</v>
      </c>
      <c r="I138" s="14" t="s">
        <v>27</v>
      </c>
      <c r="J138" s="14"/>
      <c r="K138" s="14">
        <v>9486360338</v>
      </c>
      <c r="L138" s="14"/>
      <c r="M138" s="59">
        <v>39276</v>
      </c>
      <c r="N138" s="59">
        <v>39279</v>
      </c>
      <c r="O138" s="8">
        <v>2017</v>
      </c>
      <c r="P138" s="8">
        <f t="shared" si="13"/>
        <v>2007</v>
      </c>
      <c r="Q138" s="8">
        <f t="shared" si="14"/>
        <v>10</v>
      </c>
      <c r="R138" s="8" t="str">
        <f t="shared" si="12"/>
        <v>PC</v>
      </c>
      <c r="S138" s="8">
        <v>39004</v>
      </c>
      <c r="T138" s="14" t="s">
        <v>39</v>
      </c>
      <c r="U138" s="14" t="s">
        <v>39</v>
      </c>
      <c r="V138" s="14" t="s">
        <v>1568</v>
      </c>
      <c r="W138" s="14"/>
    </row>
    <row r="139" spans="1:23">
      <c r="A139" s="14">
        <v>138</v>
      </c>
      <c r="B139" s="8">
        <v>23919</v>
      </c>
      <c r="C139" s="14"/>
      <c r="D139" s="10" t="str">
        <f t="shared" si="8"/>
        <v>38919/SIV/PC</v>
      </c>
      <c r="E139" s="14" t="s">
        <v>1778</v>
      </c>
      <c r="F139" s="14" t="s">
        <v>485</v>
      </c>
      <c r="G139" s="14" t="s">
        <v>1779</v>
      </c>
      <c r="H139" s="14" t="s">
        <v>1780</v>
      </c>
      <c r="I139" s="14" t="s">
        <v>43</v>
      </c>
      <c r="J139" s="14"/>
      <c r="K139" s="14">
        <v>7598274344</v>
      </c>
      <c r="L139" s="14"/>
      <c r="M139" s="59">
        <v>39043</v>
      </c>
      <c r="N139" s="59">
        <v>39056</v>
      </c>
      <c r="O139" s="8">
        <v>2017</v>
      </c>
      <c r="P139" s="8">
        <f t="shared" si="13"/>
        <v>2006</v>
      </c>
      <c r="Q139" s="8">
        <f t="shared" si="14"/>
        <v>11</v>
      </c>
      <c r="R139" s="8" t="str">
        <f t="shared" si="12"/>
        <v>PC</v>
      </c>
      <c r="S139" s="8">
        <v>39004</v>
      </c>
      <c r="T139" s="14" t="s">
        <v>39</v>
      </c>
      <c r="U139" s="14" t="s">
        <v>39</v>
      </c>
      <c r="V139" s="14" t="s">
        <v>1568</v>
      </c>
      <c r="W139" s="14"/>
    </row>
    <row r="140" spans="1:23">
      <c r="A140" s="14">
        <v>139</v>
      </c>
      <c r="B140" s="8">
        <v>23920</v>
      </c>
      <c r="C140" s="14"/>
      <c r="D140" s="10" t="str">
        <f t="shared" si="8"/>
        <v>38920/SIV/PC</v>
      </c>
      <c r="E140" s="14" t="s">
        <v>1781</v>
      </c>
      <c r="F140" s="14" t="s">
        <v>485</v>
      </c>
      <c r="G140" s="14" t="s">
        <v>1782</v>
      </c>
      <c r="H140" s="14" t="s">
        <v>1783</v>
      </c>
      <c r="I140" s="14" t="s">
        <v>27</v>
      </c>
      <c r="J140" s="14"/>
      <c r="K140" s="14">
        <v>8122193158</v>
      </c>
      <c r="L140" s="14"/>
      <c r="M140" s="59">
        <v>39062</v>
      </c>
      <c r="N140" s="59">
        <v>39063</v>
      </c>
      <c r="O140" s="8">
        <v>2017</v>
      </c>
      <c r="P140" s="8">
        <f t="shared" si="13"/>
        <v>2006</v>
      </c>
      <c r="Q140" s="8">
        <f t="shared" si="14"/>
        <v>11</v>
      </c>
      <c r="R140" s="8" t="str">
        <f t="shared" si="12"/>
        <v>PC</v>
      </c>
      <c r="S140" s="8">
        <v>39004</v>
      </c>
      <c r="T140" s="14" t="s">
        <v>39</v>
      </c>
      <c r="U140" s="14" t="s">
        <v>39</v>
      </c>
      <c r="V140" s="14" t="s">
        <v>1568</v>
      </c>
      <c r="W140" s="14"/>
    </row>
    <row r="141" spans="1:23">
      <c r="A141" s="14">
        <v>140</v>
      </c>
      <c r="B141" s="8">
        <v>23921</v>
      </c>
      <c r="C141" s="14"/>
      <c r="D141" s="10" t="str">
        <f t="shared" si="8"/>
        <v>38921/TNJ/PC</v>
      </c>
      <c r="E141" s="14" t="s">
        <v>1784</v>
      </c>
      <c r="F141" s="14" t="s">
        <v>1785</v>
      </c>
      <c r="G141" s="14" t="s">
        <v>825</v>
      </c>
      <c r="H141" s="14" t="s">
        <v>1786</v>
      </c>
      <c r="I141" s="14" t="s">
        <v>27</v>
      </c>
      <c r="J141" s="14"/>
      <c r="K141" s="14">
        <v>9786871865</v>
      </c>
      <c r="L141" s="14"/>
      <c r="M141" s="59">
        <v>39341</v>
      </c>
      <c r="N141" s="59">
        <v>39347</v>
      </c>
      <c r="O141" s="8">
        <v>2017</v>
      </c>
      <c r="P141" s="8">
        <f t="shared" si="13"/>
        <v>2007</v>
      </c>
      <c r="Q141" s="8">
        <f t="shared" si="14"/>
        <v>10</v>
      </c>
      <c r="R141" s="8" t="str">
        <f t="shared" si="12"/>
        <v>PC</v>
      </c>
      <c r="S141" s="8">
        <v>39004</v>
      </c>
      <c r="T141" s="14" t="s">
        <v>39</v>
      </c>
      <c r="U141" s="14" t="s">
        <v>39</v>
      </c>
      <c r="V141" s="14" t="s">
        <v>1568</v>
      </c>
      <c r="W141" s="14"/>
    </row>
    <row r="142" spans="1:23">
      <c r="A142" s="14">
        <v>141</v>
      </c>
      <c r="B142" s="8">
        <v>23922</v>
      </c>
      <c r="C142" s="14"/>
      <c r="D142" s="10" t="str">
        <f t="shared" si="8"/>
        <v>38922/SIV/PC</v>
      </c>
      <c r="E142" s="14" t="s">
        <v>1787</v>
      </c>
      <c r="F142" s="14" t="s">
        <v>485</v>
      </c>
      <c r="G142" s="14" t="s">
        <v>1788</v>
      </c>
      <c r="H142" s="14" t="s">
        <v>1789</v>
      </c>
      <c r="I142" s="14" t="s">
        <v>27</v>
      </c>
      <c r="J142" s="14"/>
      <c r="K142" s="14">
        <v>9442936369</v>
      </c>
      <c r="L142" s="14"/>
      <c r="M142" s="59">
        <v>39183</v>
      </c>
      <c r="N142" s="59">
        <v>39184</v>
      </c>
      <c r="O142" s="8">
        <v>2017</v>
      </c>
      <c r="P142" s="8">
        <f t="shared" si="13"/>
        <v>2007</v>
      </c>
      <c r="Q142" s="8">
        <f t="shared" si="14"/>
        <v>10</v>
      </c>
      <c r="R142" s="8" t="str">
        <f t="shared" si="12"/>
        <v>PC</v>
      </c>
      <c r="S142" s="8">
        <v>39004</v>
      </c>
      <c r="T142" s="14" t="s">
        <v>39</v>
      </c>
      <c r="U142" s="14" t="s">
        <v>39</v>
      </c>
      <c r="V142" s="14" t="s">
        <v>1568</v>
      </c>
      <c r="W142" s="14"/>
    </row>
    <row r="143" spans="1:23">
      <c r="A143" s="14">
        <v>142</v>
      </c>
      <c r="B143" s="8">
        <v>23923</v>
      </c>
      <c r="C143" s="14"/>
      <c r="D143" s="10" t="str">
        <f t="shared" si="8"/>
        <v>38923/SIV/PC</v>
      </c>
      <c r="E143" s="14" t="s">
        <v>1790</v>
      </c>
      <c r="F143" s="14" t="s">
        <v>485</v>
      </c>
      <c r="G143" s="14" t="s">
        <v>1791</v>
      </c>
      <c r="H143" s="14" t="s">
        <v>1792</v>
      </c>
      <c r="I143" s="14" t="s">
        <v>869</v>
      </c>
      <c r="J143" s="14"/>
      <c r="K143" s="14">
        <v>9751245494</v>
      </c>
      <c r="L143" s="60"/>
      <c r="M143" s="59">
        <v>39785</v>
      </c>
      <c r="N143" s="59">
        <v>39790</v>
      </c>
      <c r="O143" s="8">
        <v>2017</v>
      </c>
      <c r="P143" s="8">
        <f t="shared" si="13"/>
        <v>2008</v>
      </c>
      <c r="Q143" s="8">
        <f t="shared" si="14"/>
        <v>9</v>
      </c>
      <c r="R143" s="8" t="str">
        <f t="shared" si="12"/>
        <v>PC</v>
      </c>
      <c r="S143" s="8">
        <v>39004</v>
      </c>
      <c r="T143" s="14" t="s">
        <v>39</v>
      </c>
      <c r="U143" s="14" t="s">
        <v>1567</v>
      </c>
      <c r="V143" s="14" t="s">
        <v>1568</v>
      </c>
      <c r="W143" s="14"/>
    </row>
    <row r="144" spans="1:23">
      <c r="A144" s="14">
        <v>143</v>
      </c>
      <c r="B144" s="8">
        <v>23924</v>
      </c>
      <c r="C144" s="14"/>
      <c r="D144" s="10" t="str">
        <f t="shared" si="8"/>
        <v>38924/SIV/PC</v>
      </c>
      <c r="E144" s="14" t="s">
        <v>491</v>
      </c>
      <c r="F144" s="14" t="s">
        <v>485</v>
      </c>
      <c r="G144" s="14" t="s">
        <v>492</v>
      </c>
      <c r="H144" s="14" t="s">
        <v>1793</v>
      </c>
      <c r="I144" s="14" t="s">
        <v>869</v>
      </c>
      <c r="J144" s="14"/>
      <c r="K144" s="14">
        <v>9442432829</v>
      </c>
      <c r="L144" s="14"/>
      <c r="M144" s="59">
        <v>40280</v>
      </c>
      <c r="N144" s="59">
        <v>40283</v>
      </c>
      <c r="O144" s="8">
        <v>2017</v>
      </c>
      <c r="P144" s="8">
        <f t="shared" si="13"/>
        <v>2010</v>
      </c>
      <c r="Q144" s="8">
        <f t="shared" si="14"/>
        <v>7</v>
      </c>
      <c r="R144" s="8" t="str">
        <f t="shared" si="12"/>
        <v>PC</v>
      </c>
      <c r="S144" s="8">
        <v>39004</v>
      </c>
      <c r="T144" s="14" t="s">
        <v>39</v>
      </c>
      <c r="U144" s="14" t="s">
        <v>1567</v>
      </c>
      <c r="V144" s="14" t="s">
        <v>1568</v>
      </c>
      <c r="W144" s="14"/>
    </row>
    <row r="145" spans="1:23">
      <c r="A145" s="14">
        <v>144</v>
      </c>
      <c r="B145" s="8">
        <v>23925</v>
      </c>
      <c r="C145" s="14"/>
      <c r="D145" s="10" t="str">
        <f t="shared" si="8"/>
        <v>38925/SIV/PC</v>
      </c>
      <c r="E145" s="14" t="s">
        <v>1794</v>
      </c>
      <c r="F145" s="14" t="s">
        <v>485</v>
      </c>
      <c r="G145" s="14" t="s">
        <v>1795</v>
      </c>
      <c r="H145" s="14" t="s">
        <v>1796</v>
      </c>
      <c r="I145" s="14" t="s">
        <v>869</v>
      </c>
      <c r="J145" s="14"/>
      <c r="K145" s="14">
        <v>9788840011</v>
      </c>
      <c r="L145" s="14"/>
      <c r="M145" s="59">
        <v>40257</v>
      </c>
      <c r="N145" s="59">
        <v>40264</v>
      </c>
      <c r="O145" s="8">
        <v>2017</v>
      </c>
      <c r="P145" s="8">
        <f t="shared" si="13"/>
        <v>2010</v>
      </c>
      <c r="Q145" s="8">
        <f t="shared" si="14"/>
        <v>7</v>
      </c>
      <c r="R145" s="8" t="str">
        <f t="shared" si="12"/>
        <v>PC</v>
      </c>
      <c r="S145" s="8">
        <v>39004</v>
      </c>
      <c r="T145" s="14" t="s">
        <v>39</v>
      </c>
      <c r="U145" s="14" t="s">
        <v>1567</v>
      </c>
      <c r="V145" s="14" t="s">
        <v>1568</v>
      </c>
      <c r="W145" s="14"/>
    </row>
    <row r="146" spans="1:23">
      <c r="A146" s="14">
        <v>145</v>
      </c>
      <c r="B146" s="8">
        <v>23926</v>
      </c>
      <c r="C146" s="14"/>
      <c r="D146" s="10" t="str">
        <f t="shared" si="8"/>
        <v>38926/SIV/PC</v>
      </c>
      <c r="E146" s="14" t="s">
        <v>493</v>
      </c>
      <c r="F146" s="14" t="s">
        <v>485</v>
      </c>
      <c r="G146" s="14" t="s">
        <v>1797</v>
      </c>
      <c r="H146" s="14" t="s">
        <v>1796</v>
      </c>
      <c r="I146" s="14" t="s">
        <v>43</v>
      </c>
      <c r="J146" s="14"/>
      <c r="K146" s="14">
        <v>9842775330</v>
      </c>
      <c r="L146" s="14"/>
      <c r="M146" s="59">
        <v>40579</v>
      </c>
      <c r="N146" s="59">
        <v>40592</v>
      </c>
      <c r="O146" s="8">
        <v>2017</v>
      </c>
      <c r="P146" s="8">
        <f t="shared" si="13"/>
        <v>2011</v>
      </c>
      <c r="Q146" s="8">
        <f t="shared" si="14"/>
        <v>6</v>
      </c>
      <c r="R146" s="8" t="str">
        <f t="shared" si="12"/>
        <v>PC</v>
      </c>
      <c r="S146" s="8">
        <v>39004</v>
      </c>
      <c r="T146" s="14" t="s">
        <v>39</v>
      </c>
      <c r="U146" s="14" t="s">
        <v>1567</v>
      </c>
      <c r="V146" s="14" t="s">
        <v>1568</v>
      </c>
      <c r="W146" s="14"/>
    </row>
    <row r="147" spans="1:23">
      <c r="A147" s="14">
        <v>146</v>
      </c>
      <c r="B147" s="8">
        <v>23927</v>
      </c>
      <c r="C147" s="14"/>
      <c r="D147" s="10" t="str">
        <f t="shared" si="8"/>
        <v>38927/SIV/PC</v>
      </c>
      <c r="E147" s="14" t="s">
        <v>495</v>
      </c>
      <c r="F147" s="14" t="s">
        <v>485</v>
      </c>
      <c r="G147" s="14" t="s">
        <v>496</v>
      </c>
      <c r="H147" s="14" t="s">
        <v>1798</v>
      </c>
      <c r="I147" s="14" t="s">
        <v>869</v>
      </c>
      <c r="J147" s="14"/>
      <c r="K147" s="14">
        <v>8012524955</v>
      </c>
      <c r="L147" s="14"/>
      <c r="M147" s="59">
        <v>40256</v>
      </c>
      <c r="N147" s="59">
        <v>40266</v>
      </c>
      <c r="O147" s="8">
        <v>2017</v>
      </c>
      <c r="P147" s="8">
        <f t="shared" si="13"/>
        <v>2010</v>
      </c>
      <c r="Q147" s="8">
        <f t="shared" si="14"/>
        <v>7</v>
      </c>
      <c r="R147" s="8" t="str">
        <f t="shared" si="12"/>
        <v>PC</v>
      </c>
      <c r="S147" s="8">
        <v>39004</v>
      </c>
      <c r="T147" s="14" t="s">
        <v>39</v>
      </c>
      <c r="U147" s="14" t="s">
        <v>1567</v>
      </c>
      <c r="V147" s="14" t="s">
        <v>1568</v>
      </c>
      <c r="W147" s="14"/>
    </row>
    <row r="148" spans="1:23">
      <c r="A148" s="14">
        <v>147</v>
      </c>
      <c r="B148" s="8">
        <v>23928</v>
      </c>
      <c r="C148" s="14"/>
      <c r="D148" s="10" t="str">
        <f t="shared" si="8"/>
        <v>38928/SIV/PC</v>
      </c>
      <c r="E148" s="14" t="s">
        <v>1799</v>
      </c>
      <c r="F148" s="14" t="s">
        <v>485</v>
      </c>
      <c r="G148" s="14" t="s">
        <v>498</v>
      </c>
      <c r="H148" s="14" t="s">
        <v>1800</v>
      </c>
      <c r="I148" s="14" t="s">
        <v>27</v>
      </c>
      <c r="J148" s="14"/>
      <c r="K148" s="14">
        <v>9159977405</v>
      </c>
      <c r="L148" s="14"/>
      <c r="M148" s="59">
        <v>40102</v>
      </c>
      <c r="N148" s="59">
        <v>40109</v>
      </c>
      <c r="O148" s="8">
        <v>2017</v>
      </c>
      <c r="P148" s="8">
        <f t="shared" si="13"/>
        <v>2009</v>
      </c>
      <c r="Q148" s="8">
        <f t="shared" si="14"/>
        <v>8</v>
      </c>
      <c r="R148" s="8" t="str">
        <f t="shared" si="12"/>
        <v>PC</v>
      </c>
      <c r="S148" s="8">
        <v>39004</v>
      </c>
      <c r="T148" s="14" t="s">
        <v>39</v>
      </c>
      <c r="U148" s="14" t="s">
        <v>1567</v>
      </c>
      <c r="V148" s="14" t="s">
        <v>1568</v>
      </c>
      <c r="W148" s="14"/>
    </row>
    <row r="149" spans="1:23">
      <c r="A149" s="14">
        <v>148</v>
      </c>
      <c r="B149" s="8">
        <v>23929</v>
      </c>
      <c r="C149" s="14"/>
      <c r="D149" s="10" t="str">
        <f t="shared" si="8"/>
        <v>38929/SIV/PC</v>
      </c>
      <c r="E149" s="14" t="s">
        <v>1801</v>
      </c>
      <c r="F149" s="14" t="s">
        <v>485</v>
      </c>
      <c r="G149" s="14" t="s">
        <v>1548</v>
      </c>
      <c r="H149" s="14" t="s">
        <v>1802</v>
      </c>
      <c r="I149" s="14" t="s">
        <v>869</v>
      </c>
      <c r="J149" s="14"/>
      <c r="K149" s="14">
        <v>9894316169</v>
      </c>
      <c r="L149" s="14"/>
      <c r="M149" s="59">
        <v>39574</v>
      </c>
      <c r="N149" s="59">
        <v>39581</v>
      </c>
      <c r="O149" s="8">
        <v>2017</v>
      </c>
      <c r="P149" s="8">
        <f t="shared" si="13"/>
        <v>2008</v>
      </c>
      <c r="Q149" s="8">
        <f t="shared" si="14"/>
        <v>9</v>
      </c>
      <c r="R149" s="8" t="str">
        <f t="shared" si="12"/>
        <v>PC</v>
      </c>
      <c r="S149" s="8">
        <v>39004</v>
      </c>
      <c r="T149" s="14" t="s">
        <v>39</v>
      </c>
      <c r="U149" s="14" t="s">
        <v>39</v>
      </c>
      <c r="V149" s="14" t="s">
        <v>1568</v>
      </c>
      <c r="W149" s="14"/>
    </row>
    <row r="150" spans="1:23">
      <c r="A150" s="14">
        <v>149</v>
      </c>
      <c r="B150" s="8">
        <v>23930</v>
      </c>
      <c r="C150" s="14"/>
      <c r="D150" s="10" t="str">
        <f t="shared" si="8"/>
        <v>38930/SIV/PC</v>
      </c>
      <c r="E150" s="14" t="s">
        <v>500</v>
      </c>
      <c r="F150" s="14" t="s">
        <v>485</v>
      </c>
      <c r="G150" s="14" t="s">
        <v>1803</v>
      </c>
      <c r="H150" s="14" t="s">
        <v>1804</v>
      </c>
      <c r="I150" s="14" t="s">
        <v>869</v>
      </c>
      <c r="J150" s="14"/>
      <c r="K150" s="14">
        <v>7092691308</v>
      </c>
      <c r="L150" s="14"/>
      <c r="M150" s="59">
        <v>39469</v>
      </c>
      <c r="N150" s="59">
        <v>39478</v>
      </c>
      <c r="O150" s="8">
        <v>2017</v>
      </c>
      <c r="P150" s="8">
        <f t="shared" si="13"/>
        <v>2008</v>
      </c>
      <c r="Q150" s="8">
        <f t="shared" si="14"/>
        <v>9</v>
      </c>
      <c r="R150" s="8" t="str">
        <f t="shared" si="12"/>
        <v>PC</v>
      </c>
      <c r="S150" s="8">
        <v>39004</v>
      </c>
      <c r="T150" s="14" t="s">
        <v>39</v>
      </c>
      <c r="U150" s="14" t="s">
        <v>39</v>
      </c>
      <c r="V150" s="14" t="s">
        <v>1568</v>
      </c>
      <c r="W150" s="14"/>
    </row>
    <row r="151" spans="1:23">
      <c r="A151" s="14">
        <v>150</v>
      </c>
      <c r="B151" s="8">
        <v>23931</v>
      </c>
      <c r="C151" s="14"/>
      <c r="D151" s="10" t="str">
        <f t="shared" si="8"/>
        <v>38931/SIV/PC</v>
      </c>
      <c r="E151" s="14" t="s">
        <v>501</v>
      </c>
      <c r="F151" s="14" t="s">
        <v>485</v>
      </c>
      <c r="G151" s="14" t="s">
        <v>1805</v>
      </c>
      <c r="H151" s="14" t="s">
        <v>1806</v>
      </c>
      <c r="I151" s="14" t="s">
        <v>43</v>
      </c>
      <c r="J151" s="14"/>
      <c r="K151" s="14">
        <v>9940088784</v>
      </c>
      <c r="L151" s="14"/>
      <c r="M151" s="59">
        <v>39740</v>
      </c>
      <c r="N151" s="59">
        <v>39746</v>
      </c>
      <c r="O151" s="8">
        <v>2017</v>
      </c>
      <c r="P151" s="8">
        <f t="shared" si="13"/>
        <v>2008</v>
      </c>
      <c r="Q151" s="8">
        <f t="shared" si="14"/>
        <v>9</v>
      </c>
      <c r="R151" s="8" t="str">
        <f t="shared" si="12"/>
        <v>PC</v>
      </c>
      <c r="S151" s="8">
        <v>39004</v>
      </c>
      <c r="T151" s="14" t="s">
        <v>39</v>
      </c>
      <c r="U151" s="14" t="s">
        <v>1567</v>
      </c>
      <c r="V151" s="14" t="s">
        <v>1568</v>
      </c>
      <c r="W151" s="14"/>
    </row>
    <row r="152" spans="1:23">
      <c r="A152" s="14">
        <v>151</v>
      </c>
      <c r="B152" s="8">
        <v>23932</v>
      </c>
      <c r="C152" s="14"/>
      <c r="D152" s="10" t="str">
        <f t="shared" si="8"/>
        <v>38932/MDU/PC</v>
      </c>
      <c r="E152" s="14" t="s">
        <v>1807</v>
      </c>
      <c r="F152" s="14" t="s">
        <v>332</v>
      </c>
      <c r="G152" s="14" t="s">
        <v>1611</v>
      </c>
      <c r="H152" s="14" t="s">
        <v>1808</v>
      </c>
      <c r="I152" s="14" t="s">
        <v>27</v>
      </c>
      <c r="J152" s="14"/>
      <c r="K152" s="14">
        <v>9976660692</v>
      </c>
      <c r="L152" s="14"/>
      <c r="M152" s="59">
        <v>39537</v>
      </c>
      <c r="N152" s="59">
        <v>39538</v>
      </c>
      <c r="O152" s="8">
        <v>2017</v>
      </c>
      <c r="P152" s="8">
        <f t="shared" si="13"/>
        <v>2008</v>
      </c>
      <c r="Q152" s="8">
        <f t="shared" si="14"/>
        <v>9</v>
      </c>
      <c r="R152" s="8" t="str">
        <f t="shared" si="12"/>
        <v>PC</v>
      </c>
      <c r="S152" s="8">
        <v>39004</v>
      </c>
      <c r="T152" s="14" t="s">
        <v>39</v>
      </c>
      <c r="U152" s="14" t="s">
        <v>39</v>
      </c>
      <c r="V152" s="14" t="s">
        <v>1568</v>
      </c>
      <c r="W152" s="14"/>
    </row>
    <row r="153" spans="1:23">
      <c r="A153" s="14">
        <v>152</v>
      </c>
      <c r="B153" s="8">
        <v>23933</v>
      </c>
      <c r="C153" s="14"/>
      <c r="D153" s="10" t="str">
        <f t="shared" si="8"/>
        <v>38933/SIV/PC</v>
      </c>
      <c r="E153" s="14" t="s">
        <v>1809</v>
      </c>
      <c r="F153" s="14" t="s">
        <v>485</v>
      </c>
      <c r="G153" s="14" t="s">
        <v>505</v>
      </c>
      <c r="H153" s="14" t="s">
        <v>1810</v>
      </c>
      <c r="I153" s="14" t="s">
        <v>27</v>
      </c>
      <c r="J153" s="14"/>
      <c r="K153" s="14">
        <v>9095317111</v>
      </c>
      <c r="L153" s="14"/>
      <c r="M153" s="59">
        <v>40096</v>
      </c>
      <c r="N153" s="59">
        <v>40101</v>
      </c>
      <c r="O153" s="8">
        <v>2017</v>
      </c>
      <c r="P153" s="8">
        <f t="shared" si="13"/>
        <v>2009</v>
      </c>
      <c r="Q153" s="8">
        <f t="shared" si="14"/>
        <v>8</v>
      </c>
      <c r="R153" s="8" t="str">
        <f t="shared" si="12"/>
        <v>PC</v>
      </c>
      <c r="S153" s="8">
        <v>39004</v>
      </c>
      <c r="T153" s="14" t="s">
        <v>39</v>
      </c>
      <c r="U153" s="14" t="s">
        <v>39</v>
      </c>
      <c r="V153" s="14" t="s">
        <v>1568</v>
      </c>
      <c r="W153" s="14"/>
    </row>
    <row r="154" spans="1:23">
      <c r="A154" s="14">
        <v>153</v>
      </c>
      <c r="B154" s="8">
        <v>23934</v>
      </c>
      <c r="C154" s="14"/>
      <c r="D154" s="10" t="str">
        <f t="shared" si="8"/>
        <v>38934/SIV/PC</v>
      </c>
      <c r="E154" s="14" t="s">
        <v>1811</v>
      </c>
      <c r="F154" s="14" t="s">
        <v>485</v>
      </c>
      <c r="G154" s="14" t="s">
        <v>1812</v>
      </c>
      <c r="H154" s="14" t="s">
        <v>1813</v>
      </c>
      <c r="I154" s="14" t="s">
        <v>27</v>
      </c>
      <c r="J154" s="14"/>
      <c r="K154" s="14">
        <v>9486353070</v>
      </c>
      <c r="L154" s="14"/>
      <c r="M154" s="59">
        <v>39719</v>
      </c>
      <c r="N154" s="59">
        <v>39724</v>
      </c>
      <c r="O154" s="8">
        <v>2017</v>
      </c>
      <c r="P154" s="8">
        <f t="shared" si="13"/>
        <v>2008</v>
      </c>
      <c r="Q154" s="8">
        <f t="shared" si="14"/>
        <v>9</v>
      </c>
      <c r="R154" s="8" t="str">
        <f t="shared" si="12"/>
        <v>PC</v>
      </c>
      <c r="S154" s="8">
        <v>39004</v>
      </c>
      <c r="T154" s="14" t="s">
        <v>39</v>
      </c>
      <c r="U154" s="14" t="s">
        <v>39</v>
      </c>
      <c r="V154" s="14" t="s">
        <v>1568</v>
      </c>
      <c r="W154" s="14"/>
    </row>
    <row r="155" spans="1:23">
      <c r="A155" s="14">
        <v>154</v>
      </c>
      <c r="B155" s="8">
        <v>23935</v>
      </c>
      <c r="C155" s="14"/>
      <c r="D155" s="10" t="str">
        <f t="shared" si="8"/>
        <v>38935/SIV/PC</v>
      </c>
      <c r="E155" s="14" t="s">
        <v>1814</v>
      </c>
      <c r="F155" s="14" t="s">
        <v>485</v>
      </c>
      <c r="G155" s="14" t="s">
        <v>1815</v>
      </c>
      <c r="H155" s="14" t="s">
        <v>1816</v>
      </c>
      <c r="I155" s="14" t="s">
        <v>43</v>
      </c>
      <c r="J155" s="14"/>
      <c r="K155" s="14">
        <v>7502011309</v>
      </c>
      <c r="L155" s="14"/>
      <c r="M155" s="59">
        <v>39763</v>
      </c>
      <c r="N155" s="59">
        <v>39769</v>
      </c>
      <c r="O155" s="8">
        <v>2017</v>
      </c>
      <c r="P155" s="8">
        <f t="shared" si="13"/>
        <v>2008</v>
      </c>
      <c r="Q155" s="8">
        <f t="shared" si="14"/>
        <v>9</v>
      </c>
      <c r="R155" s="8" t="str">
        <f t="shared" si="12"/>
        <v>PC</v>
      </c>
      <c r="S155" s="8">
        <v>39004</v>
      </c>
      <c r="T155" s="14" t="s">
        <v>39</v>
      </c>
      <c r="U155" s="14" t="s">
        <v>39</v>
      </c>
      <c r="V155" s="14" t="s">
        <v>1568</v>
      </c>
      <c r="W155" s="14"/>
    </row>
    <row r="156" spans="1:23">
      <c r="A156" s="14">
        <v>155</v>
      </c>
      <c r="B156" s="8">
        <v>23936</v>
      </c>
      <c r="C156" s="14"/>
      <c r="D156" s="10" t="str">
        <f t="shared" si="8"/>
        <v>38936/SIV/PC</v>
      </c>
      <c r="E156" s="14" t="s">
        <v>1817</v>
      </c>
      <c r="F156" s="14" t="s">
        <v>485</v>
      </c>
      <c r="G156" s="14" t="s">
        <v>1818</v>
      </c>
      <c r="H156" s="14" t="s">
        <v>1819</v>
      </c>
      <c r="I156" s="14" t="s">
        <v>27</v>
      </c>
      <c r="J156" s="14"/>
      <c r="K156" s="14">
        <v>9994846054</v>
      </c>
      <c r="L156" s="14"/>
      <c r="M156" s="59">
        <v>39688</v>
      </c>
      <c r="N156" s="59">
        <v>39690</v>
      </c>
      <c r="O156" s="8">
        <v>2017</v>
      </c>
      <c r="P156" s="8">
        <f t="shared" si="13"/>
        <v>2008</v>
      </c>
      <c r="Q156" s="8">
        <f t="shared" si="14"/>
        <v>9</v>
      </c>
      <c r="R156" s="8" t="str">
        <f t="shared" si="12"/>
        <v>PC</v>
      </c>
      <c r="S156" s="8">
        <v>39004</v>
      </c>
      <c r="T156" s="14" t="s">
        <v>39</v>
      </c>
      <c r="U156" s="14" t="s">
        <v>39</v>
      </c>
      <c r="V156" s="14" t="s">
        <v>1568</v>
      </c>
      <c r="W156" s="14"/>
    </row>
    <row r="157" spans="1:23">
      <c r="A157" s="14">
        <v>156</v>
      </c>
      <c r="B157" s="8">
        <v>23937</v>
      </c>
      <c r="C157" s="14"/>
      <c r="D157" s="10" t="str">
        <f t="shared" si="8"/>
        <v>38937/SIV/PC</v>
      </c>
      <c r="E157" s="14" t="s">
        <v>1820</v>
      </c>
      <c r="F157" s="14" t="s">
        <v>485</v>
      </c>
      <c r="G157" s="14" t="s">
        <v>1821</v>
      </c>
      <c r="H157" s="14" t="s">
        <v>1813</v>
      </c>
      <c r="I157" s="14" t="s">
        <v>27</v>
      </c>
      <c r="J157" s="14"/>
      <c r="K157" s="14">
        <v>948635070</v>
      </c>
      <c r="L157" s="14"/>
      <c r="M157" s="59">
        <v>40370</v>
      </c>
      <c r="N157" s="59">
        <v>40378</v>
      </c>
      <c r="O157" s="8">
        <v>2017</v>
      </c>
      <c r="P157" s="8">
        <f t="shared" si="13"/>
        <v>2010</v>
      </c>
      <c r="Q157" s="8">
        <f t="shared" si="14"/>
        <v>7</v>
      </c>
      <c r="R157" s="8" t="str">
        <f t="shared" si="12"/>
        <v>PC</v>
      </c>
      <c r="S157" s="8">
        <v>39004</v>
      </c>
      <c r="T157" s="14" t="s">
        <v>39</v>
      </c>
      <c r="U157" s="14" t="s">
        <v>1822</v>
      </c>
      <c r="V157" s="14" t="s">
        <v>1568</v>
      </c>
      <c r="W157" s="14"/>
    </row>
    <row r="158" spans="1:23">
      <c r="A158" s="14">
        <v>157</v>
      </c>
      <c r="B158" s="8">
        <v>23938</v>
      </c>
      <c r="C158" s="14"/>
      <c r="D158" s="10" t="str">
        <f t="shared" si="8"/>
        <v>38938/TRY/PC</v>
      </c>
      <c r="E158" s="14" t="s">
        <v>1823</v>
      </c>
      <c r="F158" s="14" t="s">
        <v>479</v>
      </c>
      <c r="G158" s="14" t="s">
        <v>1824</v>
      </c>
      <c r="H158" s="14" t="s">
        <v>1825</v>
      </c>
      <c r="I158" s="14" t="s">
        <v>27</v>
      </c>
      <c r="J158" s="14"/>
      <c r="K158" s="14">
        <v>8883489987</v>
      </c>
      <c r="L158" s="14"/>
      <c r="M158" s="59">
        <v>39487</v>
      </c>
      <c r="N158" s="59">
        <v>39503</v>
      </c>
      <c r="O158" s="8">
        <v>2017</v>
      </c>
      <c r="P158" s="8">
        <f t="shared" si="13"/>
        <v>2008</v>
      </c>
      <c r="Q158" s="8">
        <f t="shared" si="14"/>
        <v>9</v>
      </c>
      <c r="R158" s="8" t="str">
        <f t="shared" si="12"/>
        <v>PC</v>
      </c>
      <c r="S158" s="8">
        <v>39004</v>
      </c>
      <c r="T158" s="14" t="s">
        <v>39</v>
      </c>
      <c r="U158" s="14" t="s">
        <v>39</v>
      </c>
      <c r="V158" s="14" t="s">
        <v>1568</v>
      </c>
      <c r="W158" s="14"/>
    </row>
    <row r="159" spans="1:23">
      <c r="A159" s="14">
        <v>158</v>
      </c>
      <c r="B159" s="8">
        <v>23939</v>
      </c>
      <c r="C159" s="14"/>
      <c r="D159" s="10" t="str">
        <f t="shared" si="8"/>
        <v>38939/SIV/PC</v>
      </c>
      <c r="E159" s="14" t="s">
        <v>1826</v>
      </c>
      <c r="F159" s="14" t="s">
        <v>485</v>
      </c>
      <c r="G159" s="14" t="s">
        <v>1827</v>
      </c>
      <c r="H159" s="14" t="s">
        <v>1828</v>
      </c>
      <c r="I159" s="14" t="s">
        <v>869</v>
      </c>
      <c r="J159" s="14"/>
      <c r="K159" s="14">
        <v>9842457831</v>
      </c>
      <c r="L159" s="14"/>
      <c r="M159" s="59">
        <v>40254</v>
      </c>
      <c r="N159" s="59">
        <v>40271</v>
      </c>
      <c r="O159" s="8">
        <v>2017</v>
      </c>
      <c r="P159" s="8">
        <f t="shared" si="13"/>
        <v>2010</v>
      </c>
      <c r="Q159" s="8">
        <f t="shared" si="14"/>
        <v>7</v>
      </c>
      <c r="R159" s="8" t="str">
        <f t="shared" si="12"/>
        <v>PC</v>
      </c>
      <c r="S159" s="8">
        <v>39004</v>
      </c>
      <c r="T159" s="14" t="s">
        <v>39</v>
      </c>
      <c r="U159" s="14" t="s">
        <v>1567</v>
      </c>
      <c r="V159" s="14" t="s">
        <v>1568</v>
      </c>
      <c r="W159" s="14"/>
    </row>
    <row r="160" spans="1:23">
      <c r="A160" s="14">
        <v>159</v>
      </c>
      <c r="B160" s="8">
        <v>23940</v>
      </c>
      <c r="C160" s="14"/>
      <c r="D160" s="10" t="str">
        <f t="shared" si="8"/>
        <v>38940/SIV/*</v>
      </c>
      <c r="E160" s="14" t="s">
        <v>1829</v>
      </c>
      <c r="F160" s="14" t="s">
        <v>485</v>
      </c>
      <c r="G160" s="14" t="s">
        <v>1827</v>
      </c>
      <c r="H160" s="14" t="s">
        <v>1830</v>
      </c>
      <c r="I160" s="14" t="s">
        <v>43</v>
      </c>
      <c r="J160" s="14"/>
      <c r="K160" s="14">
        <v>9842457831</v>
      </c>
      <c r="L160" s="14"/>
      <c r="M160" s="59">
        <v>40468</v>
      </c>
      <c r="N160" s="59"/>
      <c r="O160" s="8">
        <v>2017</v>
      </c>
      <c r="P160" s="8">
        <f t="shared" si="13"/>
        <v>2010</v>
      </c>
      <c r="Q160" s="8">
        <f t="shared" si="14"/>
        <v>7</v>
      </c>
      <c r="R160" s="8" t="str">
        <f t="shared" si="12"/>
        <v>*</v>
      </c>
      <c r="S160" s="8">
        <v>39004</v>
      </c>
      <c r="T160" s="14" t="s">
        <v>29</v>
      </c>
      <c r="U160" s="14" t="s">
        <v>1567</v>
      </c>
      <c r="V160" s="14" t="s">
        <v>1568</v>
      </c>
      <c r="W160" s="14"/>
    </row>
    <row r="161" spans="1:23">
      <c r="A161" s="14">
        <v>160</v>
      </c>
      <c r="B161" s="8">
        <v>23941</v>
      </c>
      <c r="C161" s="14"/>
      <c r="D161" s="10" t="str">
        <f t="shared" si="8"/>
        <v>38941/SIV/PC</v>
      </c>
      <c r="E161" s="14" t="s">
        <v>1831</v>
      </c>
      <c r="F161" s="14" t="s">
        <v>485</v>
      </c>
      <c r="G161" s="14" t="s">
        <v>1832</v>
      </c>
      <c r="H161" s="14" t="s">
        <v>1833</v>
      </c>
      <c r="I161" s="14" t="s">
        <v>869</v>
      </c>
      <c r="J161" s="14"/>
      <c r="K161" s="14">
        <v>9894618194</v>
      </c>
      <c r="L161" s="14"/>
      <c r="M161" s="59">
        <v>39526</v>
      </c>
      <c r="N161" s="59">
        <v>39532</v>
      </c>
      <c r="O161" s="8">
        <v>2017</v>
      </c>
      <c r="P161" s="8">
        <f t="shared" si="13"/>
        <v>2008</v>
      </c>
      <c r="Q161" s="8">
        <f t="shared" si="14"/>
        <v>9</v>
      </c>
      <c r="R161" s="8" t="str">
        <f t="shared" si="12"/>
        <v>PC</v>
      </c>
      <c r="S161" s="8">
        <v>39004</v>
      </c>
      <c r="T161" s="14" t="s">
        <v>39</v>
      </c>
      <c r="U161" s="14" t="s">
        <v>1567</v>
      </c>
      <c r="V161" s="14" t="s">
        <v>1568</v>
      </c>
      <c r="W161" s="14"/>
    </row>
    <row r="162" spans="1:23">
      <c r="A162" s="14">
        <v>161</v>
      </c>
      <c r="B162" s="8">
        <v>23942</v>
      </c>
      <c r="C162" s="14"/>
      <c r="D162" s="10" t="str">
        <f t="shared" si="8"/>
        <v>38942/SIV/PC</v>
      </c>
      <c r="E162" s="14" t="s">
        <v>1834</v>
      </c>
      <c r="F162" s="14" t="s">
        <v>485</v>
      </c>
      <c r="G162" s="14" t="s">
        <v>1835</v>
      </c>
      <c r="H162" s="14" t="s">
        <v>1836</v>
      </c>
      <c r="I162" s="14" t="s">
        <v>43</v>
      </c>
      <c r="J162" s="14"/>
      <c r="K162" s="14">
        <v>9159524602</v>
      </c>
      <c r="L162" s="14"/>
      <c r="M162" s="59">
        <v>39683</v>
      </c>
      <c r="N162" s="59">
        <v>39685</v>
      </c>
      <c r="O162" s="8">
        <v>2017</v>
      </c>
      <c r="P162" s="8">
        <f t="shared" si="13"/>
        <v>2008</v>
      </c>
      <c r="Q162" s="8">
        <f t="shared" si="14"/>
        <v>9</v>
      </c>
      <c r="R162" s="8" t="str">
        <f t="shared" si="12"/>
        <v>PC</v>
      </c>
      <c r="S162" s="8">
        <v>39004</v>
      </c>
      <c r="T162" s="14" t="s">
        <v>39</v>
      </c>
      <c r="U162" s="14" t="s">
        <v>1567</v>
      </c>
      <c r="V162" s="14" t="s">
        <v>1568</v>
      </c>
      <c r="W162" s="14"/>
    </row>
    <row r="163" spans="1:23">
      <c r="A163" s="14">
        <v>162</v>
      </c>
      <c r="B163" s="8">
        <v>23943</v>
      </c>
      <c r="C163" s="14"/>
      <c r="D163" s="10" t="str">
        <f t="shared" si="8"/>
        <v>38943/SLM/PC</v>
      </c>
      <c r="E163" s="14" t="s">
        <v>1837</v>
      </c>
      <c r="F163" s="14" t="s">
        <v>494</v>
      </c>
      <c r="G163" s="14" t="s">
        <v>1838</v>
      </c>
      <c r="H163" s="14" t="s">
        <v>1839</v>
      </c>
      <c r="I163" s="14" t="s">
        <v>43</v>
      </c>
      <c r="J163" s="14"/>
      <c r="K163" s="14">
        <v>9788446648</v>
      </c>
      <c r="L163" s="14"/>
      <c r="M163" s="59">
        <v>40490</v>
      </c>
      <c r="N163" s="59">
        <v>40494</v>
      </c>
      <c r="O163" s="8">
        <v>2017</v>
      </c>
      <c r="P163" s="8">
        <f t="shared" si="13"/>
        <v>2010</v>
      </c>
      <c r="Q163" s="8">
        <f t="shared" si="14"/>
        <v>7</v>
      </c>
      <c r="R163" s="8" t="str">
        <f t="shared" si="12"/>
        <v>PC</v>
      </c>
      <c r="S163" s="8">
        <v>39004</v>
      </c>
      <c r="T163" s="14" t="s">
        <v>39</v>
      </c>
      <c r="U163" s="14" t="s">
        <v>1567</v>
      </c>
      <c r="V163" s="14" t="s">
        <v>1568</v>
      </c>
      <c r="W163" s="14"/>
    </row>
    <row r="164" spans="1:23">
      <c r="A164" s="14">
        <v>163</v>
      </c>
      <c r="B164" s="8">
        <v>23944</v>
      </c>
      <c r="C164" s="14"/>
      <c r="D164" s="10" t="str">
        <f t="shared" si="8"/>
        <v>38944/SIV/PC</v>
      </c>
      <c r="E164" s="14" t="s">
        <v>1840</v>
      </c>
      <c r="F164" s="14" t="s">
        <v>485</v>
      </c>
      <c r="G164" s="14" t="s">
        <v>1841</v>
      </c>
      <c r="H164" s="14" t="s">
        <v>1842</v>
      </c>
      <c r="I164" s="14" t="s">
        <v>27</v>
      </c>
      <c r="J164" s="14"/>
      <c r="K164" s="14">
        <v>9488861847</v>
      </c>
      <c r="L164" s="14"/>
      <c r="M164" s="59">
        <v>37673</v>
      </c>
      <c r="N164" s="62">
        <v>38296</v>
      </c>
      <c r="O164" s="8">
        <v>2017</v>
      </c>
      <c r="P164" s="8">
        <f t="shared" si="13"/>
        <v>2003</v>
      </c>
      <c r="Q164" s="8">
        <f t="shared" si="14"/>
        <v>14</v>
      </c>
      <c r="R164" s="8" t="str">
        <f t="shared" si="12"/>
        <v>PC</v>
      </c>
      <c r="S164" s="8">
        <v>39004</v>
      </c>
      <c r="T164" s="14" t="s">
        <v>39</v>
      </c>
      <c r="U164" s="14" t="s">
        <v>39</v>
      </c>
      <c r="V164" s="14" t="s">
        <v>1568</v>
      </c>
      <c r="W164" s="14"/>
    </row>
    <row r="165" spans="1:23">
      <c r="A165" s="14">
        <v>164</v>
      </c>
      <c r="B165" s="8">
        <v>23945</v>
      </c>
      <c r="C165" s="14"/>
      <c r="D165" s="10" t="str">
        <f t="shared" si="8"/>
        <v>38945/SIV/PC</v>
      </c>
      <c r="E165" s="14" t="s">
        <v>1843</v>
      </c>
      <c r="F165" s="14" t="s">
        <v>485</v>
      </c>
      <c r="G165" s="14" t="s">
        <v>1844</v>
      </c>
      <c r="H165" s="14" t="s">
        <v>1845</v>
      </c>
      <c r="I165" s="14" t="s">
        <v>27</v>
      </c>
      <c r="J165" s="14"/>
      <c r="K165" s="14">
        <v>9159977405</v>
      </c>
      <c r="L165" s="14"/>
      <c r="M165" s="59">
        <v>38022</v>
      </c>
      <c r="N165" s="59">
        <v>38026</v>
      </c>
      <c r="O165" s="8">
        <v>2017</v>
      </c>
      <c r="P165" s="8">
        <f t="shared" si="13"/>
        <v>2004</v>
      </c>
      <c r="Q165" s="8">
        <f t="shared" si="14"/>
        <v>13</v>
      </c>
      <c r="R165" s="8" t="str">
        <f t="shared" si="12"/>
        <v>PC</v>
      </c>
      <c r="S165" s="8">
        <v>39004</v>
      </c>
      <c r="T165" s="14" t="s">
        <v>39</v>
      </c>
      <c r="U165" s="14" t="s">
        <v>39</v>
      </c>
      <c r="V165" s="14" t="s">
        <v>1568</v>
      </c>
      <c r="W165" s="14"/>
    </row>
    <row r="166" spans="1:23">
      <c r="A166" s="14">
        <v>165</v>
      </c>
      <c r="B166" s="8">
        <v>23946</v>
      </c>
      <c r="C166" s="14"/>
      <c r="D166" s="10" t="str">
        <f t="shared" si="8"/>
        <v>38946/SIV/PC</v>
      </c>
      <c r="E166" s="14" t="s">
        <v>1846</v>
      </c>
      <c r="F166" s="14" t="s">
        <v>485</v>
      </c>
      <c r="G166" s="14" t="s">
        <v>1847</v>
      </c>
      <c r="H166" s="14" t="s">
        <v>1848</v>
      </c>
      <c r="I166" s="14" t="s">
        <v>27</v>
      </c>
      <c r="J166" s="14"/>
      <c r="K166" s="14">
        <v>9442679711</v>
      </c>
      <c r="L166" s="14"/>
      <c r="M166" s="59">
        <v>38405</v>
      </c>
      <c r="N166" s="59">
        <v>38418</v>
      </c>
      <c r="O166" s="8">
        <v>2017</v>
      </c>
      <c r="P166" s="8">
        <f t="shared" si="13"/>
        <v>2005</v>
      </c>
      <c r="Q166" s="8">
        <f t="shared" si="14"/>
        <v>12</v>
      </c>
      <c r="R166" s="8" t="str">
        <f t="shared" si="12"/>
        <v>PC</v>
      </c>
      <c r="S166" s="8">
        <v>39004</v>
      </c>
      <c r="T166" s="14" t="s">
        <v>39</v>
      </c>
      <c r="U166" s="14" t="s">
        <v>39</v>
      </c>
      <c r="V166" s="14" t="s">
        <v>1568</v>
      </c>
      <c r="W166" s="14"/>
    </row>
    <row r="167" spans="1:23">
      <c r="A167" s="14">
        <v>166</v>
      </c>
      <c r="B167" s="8">
        <v>23947</v>
      </c>
      <c r="C167" s="14"/>
      <c r="D167" s="10" t="str">
        <f t="shared" si="8"/>
        <v>38947/SIV/PC</v>
      </c>
      <c r="E167" s="14" t="s">
        <v>1849</v>
      </c>
      <c r="F167" s="14" t="s">
        <v>485</v>
      </c>
      <c r="G167" s="14" t="s">
        <v>1850</v>
      </c>
      <c r="H167" s="14" t="s">
        <v>1851</v>
      </c>
      <c r="I167" s="14" t="s">
        <v>27</v>
      </c>
      <c r="J167" s="14"/>
      <c r="K167" s="14">
        <v>9790290674</v>
      </c>
      <c r="L167" s="14"/>
      <c r="M167" s="59">
        <v>38642</v>
      </c>
      <c r="N167" s="59">
        <v>38645</v>
      </c>
      <c r="O167" s="8">
        <v>2017</v>
      </c>
      <c r="P167" s="8">
        <f t="shared" si="13"/>
        <v>2005</v>
      </c>
      <c r="Q167" s="8">
        <f t="shared" si="14"/>
        <v>12</v>
      </c>
      <c r="R167" s="8" t="str">
        <f t="shared" si="12"/>
        <v>PC</v>
      </c>
      <c r="S167" s="8">
        <v>39004</v>
      </c>
      <c r="T167" s="14" t="s">
        <v>39</v>
      </c>
      <c r="U167" s="14" t="s">
        <v>39</v>
      </c>
      <c r="V167" s="14" t="s">
        <v>1568</v>
      </c>
      <c r="W167" s="14"/>
    </row>
    <row r="168" spans="1:23">
      <c r="A168" s="14">
        <v>167</v>
      </c>
      <c r="B168" s="8">
        <v>23948</v>
      </c>
      <c r="C168" s="14"/>
      <c r="D168" s="10" t="str">
        <f t="shared" si="8"/>
        <v>38948/SIV/PC</v>
      </c>
      <c r="E168" s="14" t="s">
        <v>1735</v>
      </c>
      <c r="F168" s="14" t="s">
        <v>485</v>
      </c>
      <c r="G168" s="14" t="s">
        <v>1852</v>
      </c>
      <c r="H168" s="14" t="s">
        <v>1853</v>
      </c>
      <c r="I168" s="14" t="s">
        <v>27</v>
      </c>
      <c r="J168" s="14"/>
      <c r="K168" s="14">
        <v>9487404474</v>
      </c>
      <c r="L168" s="14"/>
      <c r="M168" s="59">
        <v>38294</v>
      </c>
      <c r="N168" s="59">
        <v>38299</v>
      </c>
      <c r="O168" s="8">
        <v>2017</v>
      </c>
      <c r="P168" s="8">
        <f t="shared" si="13"/>
        <v>2004</v>
      </c>
      <c r="Q168" s="8">
        <f t="shared" si="14"/>
        <v>13</v>
      </c>
      <c r="R168" s="8" t="str">
        <f t="shared" si="12"/>
        <v>PC</v>
      </c>
      <c r="S168" s="8">
        <v>39004</v>
      </c>
      <c r="T168" s="14" t="s">
        <v>39</v>
      </c>
      <c r="U168" s="14" t="s">
        <v>39</v>
      </c>
      <c r="V168" s="14" t="s">
        <v>1568</v>
      </c>
      <c r="W168" s="14"/>
    </row>
    <row r="169" spans="1:23">
      <c r="A169" s="14">
        <v>168</v>
      </c>
      <c r="B169" s="8">
        <v>23949</v>
      </c>
      <c r="C169" s="14"/>
      <c r="D169" s="10" t="str">
        <f t="shared" si="8"/>
        <v>38949/SIV/PC</v>
      </c>
      <c r="E169" s="14" t="s">
        <v>1854</v>
      </c>
      <c r="F169" s="14" t="s">
        <v>485</v>
      </c>
      <c r="G169" s="14" t="s">
        <v>1855</v>
      </c>
      <c r="H169" s="14" t="s">
        <v>1856</v>
      </c>
      <c r="I169" s="14" t="s">
        <v>43</v>
      </c>
      <c r="J169" s="14"/>
      <c r="K169" s="14">
        <v>9842081484</v>
      </c>
      <c r="L169" s="14"/>
      <c r="M169" s="59">
        <v>39885</v>
      </c>
      <c r="N169" s="59">
        <v>39899</v>
      </c>
      <c r="O169" s="8">
        <v>2017</v>
      </c>
      <c r="P169" s="8">
        <f t="shared" si="13"/>
        <v>2009</v>
      </c>
      <c r="Q169" s="8">
        <f t="shared" si="14"/>
        <v>8</v>
      </c>
      <c r="R169" s="8" t="str">
        <f t="shared" si="12"/>
        <v>PC</v>
      </c>
      <c r="S169" s="8">
        <v>39004</v>
      </c>
      <c r="T169" s="14" t="s">
        <v>39</v>
      </c>
      <c r="U169" s="14" t="s">
        <v>39</v>
      </c>
      <c r="V169" s="14" t="s">
        <v>1568</v>
      </c>
      <c r="W169" s="14"/>
    </row>
    <row r="170" spans="1:23">
      <c r="A170" s="14">
        <v>169</v>
      </c>
      <c r="B170" s="8">
        <v>23950</v>
      </c>
      <c r="C170" s="14"/>
      <c r="D170" s="10" t="str">
        <f t="shared" si="8"/>
        <v>38950/SIV/PC</v>
      </c>
      <c r="E170" s="14" t="s">
        <v>1857</v>
      </c>
      <c r="F170" s="14" t="s">
        <v>485</v>
      </c>
      <c r="G170" s="14" t="s">
        <v>1858</v>
      </c>
      <c r="H170" s="14" t="s">
        <v>1859</v>
      </c>
      <c r="I170" s="14" t="s">
        <v>27</v>
      </c>
      <c r="J170" s="14"/>
      <c r="K170" s="14">
        <v>9965536606</v>
      </c>
      <c r="L170" s="14"/>
      <c r="M170" s="59">
        <v>38282</v>
      </c>
      <c r="N170" s="59">
        <v>38285</v>
      </c>
      <c r="O170" s="8">
        <v>2017</v>
      </c>
      <c r="P170" s="8">
        <f t="shared" si="13"/>
        <v>2004</v>
      </c>
      <c r="Q170" s="8">
        <f t="shared" si="14"/>
        <v>13</v>
      </c>
      <c r="R170" s="8" t="str">
        <f t="shared" si="12"/>
        <v>PC</v>
      </c>
      <c r="S170" s="8">
        <v>39004</v>
      </c>
      <c r="T170" s="14" t="s">
        <v>39</v>
      </c>
      <c r="U170" s="14" t="s">
        <v>39</v>
      </c>
      <c r="V170" s="14" t="s">
        <v>1568</v>
      </c>
      <c r="W170" s="14"/>
    </row>
    <row r="171" spans="1:23">
      <c r="A171" s="14">
        <v>170</v>
      </c>
      <c r="B171" s="8">
        <v>23951</v>
      </c>
      <c r="C171" s="14"/>
      <c r="D171" s="10" t="str">
        <f t="shared" si="8"/>
        <v>38951/CHE/*</v>
      </c>
      <c r="E171" s="14" t="s">
        <v>1860</v>
      </c>
      <c r="F171" s="14" t="s">
        <v>24</v>
      </c>
      <c r="G171" s="14" t="s">
        <v>1710</v>
      </c>
      <c r="H171" s="14" t="s">
        <v>1861</v>
      </c>
      <c r="I171" s="14" t="s">
        <v>27</v>
      </c>
      <c r="J171" s="14"/>
      <c r="K171" s="14">
        <v>9884924109</v>
      </c>
      <c r="L171" s="14"/>
      <c r="M171" s="59">
        <v>38564</v>
      </c>
      <c r="N171" s="59"/>
      <c r="O171" s="8">
        <v>2017</v>
      </c>
      <c r="P171" s="8">
        <f t="shared" si="13"/>
        <v>2005</v>
      </c>
      <c r="Q171" s="8">
        <f t="shared" si="14"/>
        <v>12</v>
      </c>
      <c r="R171" s="8" t="str">
        <f t="shared" si="12"/>
        <v>*</v>
      </c>
      <c r="S171" s="8">
        <v>39004</v>
      </c>
      <c r="T171" s="14" t="s">
        <v>29</v>
      </c>
      <c r="U171" s="14" t="s">
        <v>39</v>
      </c>
      <c r="V171" s="14" t="s">
        <v>1568</v>
      </c>
      <c r="W171" s="14"/>
    </row>
    <row r="172" spans="1:23">
      <c r="A172" s="14">
        <v>171</v>
      </c>
      <c r="B172" s="8">
        <v>23952</v>
      </c>
      <c r="C172" s="14"/>
      <c r="D172" s="10" t="str">
        <f t="shared" si="8"/>
        <v>38952/SIV/PC</v>
      </c>
      <c r="E172" s="14" t="s">
        <v>1862</v>
      </c>
      <c r="F172" s="14" t="s">
        <v>485</v>
      </c>
      <c r="G172" s="14" t="s">
        <v>1863</v>
      </c>
      <c r="H172" s="14" t="s">
        <v>1864</v>
      </c>
      <c r="I172" s="14" t="s">
        <v>27</v>
      </c>
      <c r="J172" s="14"/>
      <c r="K172" s="14">
        <v>9976434686</v>
      </c>
      <c r="L172" s="14"/>
      <c r="M172" s="59">
        <v>38271</v>
      </c>
      <c r="N172" s="59">
        <v>38623</v>
      </c>
      <c r="O172" s="8">
        <v>2017</v>
      </c>
      <c r="P172" s="8">
        <f t="shared" si="13"/>
        <v>2004</v>
      </c>
      <c r="Q172" s="8">
        <f t="shared" si="14"/>
        <v>13</v>
      </c>
      <c r="R172" s="8" t="str">
        <f t="shared" si="12"/>
        <v>PC</v>
      </c>
      <c r="S172" s="8">
        <v>39004</v>
      </c>
      <c r="T172" s="14" t="s">
        <v>39</v>
      </c>
      <c r="U172" s="14" t="s">
        <v>39</v>
      </c>
      <c r="V172" s="14" t="s">
        <v>1568</v>
      </c>
      <c r="W172" s="14"/>
    </row>
    <row r="173" spans="1:23">
      <c r="A173" s="14">
        <v>172</v>
      </c>
      <c r="B173" s="8">
        <v>23953</v>
      </c>
      <c r="C173" s="14"/>
      <c r="D173" s="10" t="str">
        <f t="shared" si="8"/>
        <v>38953/TRY/PC</v>
      </c>
      <c r="E173" s="14" t="s">
        <v>1865</v>
      </c>
      <c r="F173" s="14" t="s">
        <v>479</v>
      </c>
      <c r="G173" s="14" t="s">
        <v>1866</v>
      </c>
      <c r="H173" s="14" t="s">
        <v>1867</v>
      </c>
      <c r="I173" s="14" t="s">
        <v>27</v>
      </c>
      <c r="J173" s="14"/>
      <c r="K173" s="14">
        <v>8883489987</v>
      </c>
      <c r="L173" s="14"/>
      <c r="M173" s="59">
        <v>38468</v>
      </c>
      <c r="N173" s="59">
        <v>38472</v>
      </c>
      <c r="O173" s="8">
        <v>2017</v>
      </c>
      <c r="P173" s="8">
        <f t="shared" si="13"/>
        <v>2005</v>
      </c>
      <c r="Q173" s="8">
        <f t="shared" si="14"/>
        <v>12</v>
      </c>
      <c r="R173" s="8" t="str">
        <f t="shared" si="12"/>
        <v>PC</v>
      </c>
      <c r="S173" s="8">
        <v>39004</v>
      </c>
      <c r="T173" s="14" t="s">
        <v>39</v>
      </c>
      <c r="U173" s="14" t="s">
        <v>39</v>
      </c>
      <c r="V173" s="14" t="s">
        <v>1568</v>
      </c>
      <c r="W173" s="14"/>
    </row>
    <row r="174" spans="1:23">
      <c r="A174" s="14">
        <v>173</v>
      </c>
      <c r="B174" s="8">
        <v>23954</v>
      </c>
      <c r="C174" s="14"/>
      <c r="D174" s="10" t="str">
        <f t="shared" si="8"/>
        <v>38954/SIV/PC</v>
      </c>
      <c r="E174" s="14" t="s">
        <v>1868</v>
      </c>
      <c r="F174" s="14" t="s">
        <v>485</v>
      </c>
      <c r="G174" s="14" t="s">
        <v>1869</v>
      </c>
      <c r="H174" s="14" t="s">
        <v>1870</v>
      </c>
      <c r="I174" s="14" t="s">
        <v>27</v>
      </c>
      <c r="J174" s="14"/>
      <c r="K174" s="14">
        <v>9865764961</v>
      </c>
      <c r="L174" s="14"/>
      <c r="M174" s="59">
        <v>37862</v>
      </c>
      <c r="N174" s="59">
        <v>37869</v>
      </c>
      <c r="O174" s="8">
        <v>2017</v>
      </c>
      <c r="P174" s="8">
        <f t="shared" si="13"/>
        <v>2003</v>
      </c>
      <c r="Q174" s="8">
        <f t="shared" si="14"/>
        <v>14</v>
      </c>
      <c r="R174" s="8" t="str">
        <f t="shared" si="12"/>
        <v>PC</v>
      </c>
      <c r="S174" s="8">
        <v>39004</v>
      </c>
      <c r="T174" s="14" t="s">
        <v>39</v>
      </c>
      <c r="U174" s="14" t="s">
        <v>39</v>
      </c>
      <c r="V174" s="14" t="s">
        <v>1568</v>
      </c>
      <c r="W174" s="14"/>
    </row>
    <row r="175" spans="1:23">
      <c r="A175" s="14">
        <v>174</v>
      </c>
      <c r="B175" s="8">
        <v>23955</v>
      </c>
      <c r="C175" s="14"/>
      <c r="D175" s="10" t="str">
        <f t="shared" si="8"/>
        <v>38955/SIV/PC</v>
      </c>
      <c r="E175" s="14" t="s">
        <v>1871</v>
      </c>
      <c r="F175" s="14" t="s">
        <v>485</v>
      </c>
      <c r="G175" s="14" t="s">
        <v>1872</v>
      </c>
      <c r="H175" s="14" t="s">
        <v>1873</v>
      </c>
      <c r="I175" s="14" t="s">
        <v>27</v>
      </c>
      <c r="J175" s="14"/>
      <c r="K175" s="14">
        <v>9443619203</v>
      </c>
      <c r="L175" s="14"/>
      <c r="M175" s="59">
        <v>38437</v>
      </c>
      <c r="N175" s="59">
        <v>38441</v>
      </c>
      <c r="O175" s="8">
        <v>2017</v>
      </c>
      <c r="P175" s="8">
        <f t="shared" si="13"/>
        <v>2005</v>
      </c>
      <c r="Q175" s="8">
        <f t="shared" si="14"/>
        <v>12</v>
      </c>
      <c r="R175" s="8" t="str">
        <f t="shared" si="12"/>
        <v>PC</v>
      </c>
      <c r="S175" s="8">
        <v>39004</v>
      </c>
      <c r="T175" s="14" t="s">
        <v>39</v>
      </c>
      <c r="U175" s="14" t="s">
        <v>39</v>
      </c>
      <c r="V175" s="14" t="s">
        <v>1568</v>
      </c>
      <c r="W175" s="14"/>
    </row>
    <row r="176" spans="1:23">
      <c r="A176" s="14">
        <v>175</v>
      </c>
      <c r="B176" s="8">
        <v>23956</v>
      </c>
      <c r="C176" s="14"/>
      <c r="D176" s="10" t="str">
        <f t="shared" si="8"/>
        <v>38956/DPI/PC</v>
      </c>
      <c r="E176" s="14" t="s">
        <v>1874</v>
      </c>
      <c r="F176" s="14" t="s">
        <v>1875</v>
      </c>
      <c r="G176" s="14" t="s">
        <v>1876</v>
      </c>
      <c r="H176" s="14" t="s">
        <v>1877</v>
      </c>
      <c r="I176" s="14" t="s">
        <v>27</v>
      </c>
      <c r="J176" s="14"/>
      <c r="K176" s="14">
        <v>9659633160</v>
      </c>
      <c r="L176" s="14"/>
      <c r="M176" s="59">
        <v>38468</v>
      </c>
      <c r="N176" s="59">
        <v>38475</v>
      </c>
      <c r="O176" s="8">
        <v>2017</v>
      </c>
      <c r="P176" s="8">
        <f t="shared" si="13"/>
        <v>2005</v>
      </c>
      <c r="Q176" s="8">
        <f t="shared" si="14"/>
        <v>12</v>
      </c>
      <c r="R176" s="8" t="str">
        <f t="shared" si="12"/>
        <v>PC</v>
      </c>
      <c r="S176" s="8">
        <v>39004</v>
      </c>
      <c r="T176" s="14" t="s">
        <v>39</v>
      </c>
      <c r="U176" s="14" t="s">
        <v>39</v>
      </c>
      <c r="V176" s="14" t="s">
        <v>1568</v>
      </c>
      <c r="W176" s="14"/>
    </row>
    <row r="177" spans="1:23">
      <c r="A177" s="14">
        <v>176</v>
      </c>
      <c r="B177" s="8">
        <v>23957</v>
      </c>
      <c r="C177" s="14"/>
      <c r="D177" s="10" t="str">
        <f t="shared" si="8"/>
        <v>38957/MDU/PC</v>
      </c>
      <c r="E177" s="14" t="s">
        <v>1878</v>
      </c>
      <c r="F177" s="14" t="s">
        <v>332</v>
      </c>
      <c r="G177" s="14" t="s">
        <v>1879</v>
      </c>
      <c r="H177" s="14" t="s">
        <v>1880</v>
      </c>
      <c r="I177" s="14" t="s">
        <v>27</v>
      </c>
      <c r="J177" s="14"/>
      <c r="K177" s="14">
        <v>9362622951</v>
      </c>
      <c r="L177" s="14"/>
      <c r="M177" s="59">
        <v>38244</v>
      </c>
      <c r="N177" s="59">
        <v>38253</v>
      </c>
      <c r="O177" s="8">
        <v>2017</v>
      </c>
      <c r="P177" s="8">
        <f t="shared" si="13"/>
        <v>2004</v>
      </c>
      <c r="Q177" s="8">
        <f t="shared" si="14"/>
        <v>13</v>
      </c>
      <c r="R177" s="8" t="str">
        <f t="shared" si="12"/>
        <v>PC</v>
      </c>
      <c r="S177" s="8">
        <v>39004</v>
      </c>
      <c r="T177" s="14" t="s">
        <v>39</v>
      </c>
      <c r="U177" s="14" t="s">
        <v>39</v>
      </c>
      <c r="V177" s="14" t="s">
        <v>1568</v>
      </c>
      <c r="W177" s="14"/>
    </row>
    <row r="178" spans="1:23">
      <c r="A178" s="14">
        <v>177</v>
      </c>
      <c r="B178" s="8">
        <v>23958</v>
      </c>
      <c r="C178" s="14"/>
      <c r="D178" s="10" t="str">
        <f t="shared" si="8"/>
        <v>38958/SIV/PC</v>
      </c>
      <c r="E178" s="14" t="s">
        <v>1881</v>
      </c>
      <c r="F178" s="14" t="s">
        <v>485</v>
      </c>
      <c r="G178" s="14" t="s">
        <v>1717</v>
      </c>
      <c r="H178" s="14" t="s">
        <v>1718</v>
      </c>
      <c r="I178" s="14" t="s">
        <v>27</v>
      </c>
      <c r="J178" s="14"/>
      <c r="K178" s="14">
        <v>9943792105</v>
      </c>
      <c r="L178" s="14"/>
      <c r="M178" s="59">
        <v>37885</v>
      </c>
      <c r="N178" s="59">
        <v>37900</v>
      </c>
      <c r="O178" s="8">
        <v>2017</v>
      </c>
      <c r="P178" s="8">
        <f t="shared" si="13"/>
        <v>2003</v>
      </c>
      <c r="Q178" s="8">
        <f t="shared" si="14"/>
        <v>14</v>
      </c>
      <c r="R178" s="8" t="str">
        <f t="shared" si="12"/>
        <v>PC</v>
      </c>
      <c r="S178" s="8">
        <v>39004</v>
      </c>
      <c r="T178" s="14" t="s">
        <v>39</v>
      </c>
      <c r="U178" s="14" t="s">
        <v>39</v>
      </c>
      <c r="V178" s="14" t="s">
        <v>1568</v>
      </c>
      <c r="W178" s="63"/>
    </row>
    <row r="179" spans="1:23">
      <c r="A179" s="14">
        <v>178</v>
      </c>
      <c r="B179" s="8">
        <v>23959</v>
      </c>
      <c r="C179" s="8"/>
      <c r="D179" s="10" t="str">
        <f t="shared" si="8"/>
        <v>38959/CHE/PC</v>
      </c>
      <c r="E179" s="14" t="s">
        <v>2147</v>
      </c>
      <c r="F179" s="14" t="s">
        <v>24</v>
      </c>
      <c r="G179" s="8"/>
      <c r="H179" s="14" t="s">
        <v>2148</v>
      </c>
      <c r="I179" s="65" t="s">
        <v>27</v>
      </c>
      <c r="J179" s="8"/>
      <c r="K179" s="8">
        <v>9884989904</v>
      </c>
      <c r="L179" s="8"/>
      <c r="M179" s="16">
        <v>33207</v>
      </c>
      <c r="N179" s="59">
        <v>33212</v>
      </c>
      <c r="O179" s="8">
        <v>2017</v>
      </c>
      <c r="P179" s="8">
        <f t="shared" ref="P179:P233" si="15">YEAR(M179)</f>
        <v>1990</v>
      </c>
      <c r="Q179" s="8">
        <f t="shared" ref="Q179:Q233" si="16">+O179-P179</f>
        <v>27</v>
      </c>
      <c r="R179" s="8" t="str">
        <f t="shared" ref="R179:R233" si="17">IF(AND(Q179&gt;25,T179="Not Attached"),"PO",IF(T179="Attached","PC",IF(T179="passport","PP","*")))</f>
        <v>PC</v>
      </c>
      <c r="S179" s="8">
        <v>38987</v>
      </c>
      <c r="T179" s="65" t="s">
        <v>39</v>
      </c>
      <c r="U179" s="65" t="s">
        <v>39</v>
      </c>
      <c r="V179" s="14"/>
      <c r="W179" s="63"/>
    </row>
    <row r="180" spans="1:23">
      <c r="A180" s="14">
        <v>179</v>
      </c>
      <c r="B180" s="8">
        <v>23960</v>
      </c>
      <c r="C180" s="8">
        <v>45066345</v>
      </c>
      <c r="D180" s="10" t="str">
        <f t="shared" si="8"/>
        <v>38960/CHE/PC</v>
      </c>
      <c r="E180" s="14" t="s">
        <v>2149</v>
      </c>
      <c r="F180" s="14" t="s">
        <v>24</v>
      </c>
      <c r="G180" s="14" t="s">
        <v>1886</v>
      </c>
      <c r="H180" s="14" t="s">
        <v>1887</v>
      </c>
      <c r="I180" s="65" t="s">
        <v>27</v>
      </c>
      <c r="J180" s="8">
        <v>8056208578</v>
      </c>
      <c r="K180" s="8">
        <v>9043895746</v>
      </c>
      <c r="L180" s="60" t="s">
        <v>1888</v>
      </c>
      <c r="M180" s="16">
        <v>38460</v>
      </c>
      <c r="N180" s="12">
        <v>38468</v>
      </c>
      <c r="O180" s="8">
        <v>2017</v>
      </c>
      <c r="P180" s="8">
        <f t="shared" si="15"/>
        <v>2005</v>
      </c>
      <c r="Q180" s="8">
        <f t="shared" si="16"/>
        <v>12</v>
      </c>
      <c r="R180" s="8" t="str">
        <f t="shared" si="17"/>
        <v>PC</v>
      </c>
      <c r="S180" s="8">
        <v>39020</v>
      </c>
      <c r="T180" s="65" t="s">
        <v>39</v>
      </c>
      <c r="U180" s="65" t="s">
        <v>39</v>
      </c>
      <c r="V180" s="14"/>
      <c r="W180" s="63"/>
    </row>
    <row r="181" spans="1:23">
      <c r="A181" s="14">
        <v>180</v>
      </c>
      <c r="B181" s="8">
        <v>23961</v>
      </c>
      <c r="C181" s="8">
        <v>25684655</v>
      </c>
      <c r="D181" s="10" t="str">
        <f t="shared" si="8"/>
        <v>38961/CHE/*</v>
      </c>
      <c r="E181" s="14" t="s">
        <v>2150</v>
      </c>
      <c r="F181" s="14" t="s">
        <v>24</v>
      </c>
      <c r="G181" s="14" t="s">
        <v>1907</v>
      </c>
      <c r="H181" s="14" t="s">
        <v>1908</v>
      </c>
      <c r="I181" s="65" t="s">
        <v>27</v>
      </c>
      <c r="J181" s="14" t="s">
        <v>1909</v>
      </c>
      <c r="K181" s="8">
        <v>9841108608</v>
      </c>
      <c r="L181" s="60" t="s">
        <v>1910</v>
      </c>
      <c r="M181" s="16"/>
      <c r="N181" s="12"/>
      <c r="O181" s="8">
        <v>2017</v>
      </c>
      <c r="P181" s="8"/>
      <c r="Q181" s="8"/>
      <c r="R181" s="8" t="str">
        <f t="shared" si="17"/>
        <v>*</v>
      </c>
      <c r="S181" s="8">
        <v>39020</v>
      </c>
      <c r="T181" s="14" t="s">
        <v>29</v>
      </c>
      <c r="U181" s="14" t="s">
        <v>29</v>
      </c>
      <c r="V181" s="14"/>
    </row>
    <row r="182" spans="1:23">
      <c r="A182" s="14">
        <v>181</v>
      </c>
      <c r="B182" s="8">
        <v>23962</v>
      </c>
      <c r="C182" s="8">
        <v>46626352</v>
      </c>
      <c r="D182" s="10" t="str">
        <f t="shared" si="8"/>
        <v>38962/CHE/*</v>
      </c>
      <c r="E182" s="14" t="s">
        <v>2151</v>
      </c>
      <c r="F182" s="14" t="s">
        <v>24</v>
      </c>
      <c r="G182" s="14" t="s">
        <v>2152</v>
      </c>
      <c r="H182" s="14" t="s">
        <v>2153</v>
      </c>
      <c r="I182" s="14" t="s">
        <v>43</v>
      </c>
      <c r="J182" s="8"/>
      <c r="K182" s="8">
        <v>9884691153</v>
      </c>
      <c r="L182" s="60" t="s">
        <v>2154</v>
      </c>
      <c r="M182" s="16">
        <v>38674</v>
      </c>
      <c r="N182" s="12"/>
      <c r="O182" s="8">
        <v>2017</v>
      </c>
      <c r="P182" s="8">
        <f t="shared" si="15"/>
        <v>2005</v>
      </c>
      <c r="Q182" s="8">
        <f t="shared" si="16"/>
        <v>12</v>
      </c>
      <c r="R182" s="8" t="str">
        <f t="shared" si="17"/>
        <v>*</v>
      </c>
      <c r="S182" s="8">
        <v>39020</v>
      </c>
      <c r="T182" s="14" t="s">
        <v>29</v>
      </c>
      <c r="U182" s="14" t="s">
        <v>29</v>
      </c>
      <c r="V182" s="14"/>
    </row>
    <row r="183" spans="1:23">
      <c r="A183" s="14">
        <v>182</v>
      </c>
      <c r="B183" s="8">
        <v>23963</v>
      </c>
      <c r="C183" s="8"/>
      <c r="D183" s="10" t="str">
        <f t="shared" si="8"/>
        <v>38963/CHE/PC</v>
      </c>
      <c r="E183" s="14" t="s">
        <v>2155</v>
      </c>
      <c r="F183" s="14" t="s">
        <v>24</v>
      </c>
      <c r="G183" s="14" t="s">
        <v>2156</v>
      </c>
      <c r="H183" s="14" t="s">
        <v>2157</v>
      </c>
      <c r="I183" s="14" t="s">
        <v>27</v>
      </c>
      <c r="J183" s="8"/>
      <c r="K183" s="8">
        <v>9884800692</v>
      </c>
      <c r="L183" s="60" t="s">
        <v>2158</v>
      </c>
      <c r="M183" s="16">
        <v>40484</v>
      </c>
      <c r="N183" s="16">
        <v>40491</v>
      </c>
      <c r="O183" s="8">
        <v>2017</v>
      </c>
      <c r="P183" s="8">
        <f t="shared" si="15"/>
        <v>2010</v>
      </c>
      <c r="Q183" s="8">
        <f t="shared" si="16"/>
        <v>7</v>
      </c>
      <c r="R183" s="8" t="str">
        <f t="shared" si="17"/>
        <v>PC</v>
      </c>
      <c r="S183" s="8">
        <v>39020</v>
      </c>
      <c r="T183" s="65" t="s">
        <v>39</v>
      </c>
      <c r="U183" s="65" t="s">
        <v>39</v>
      </c>
      <c r="V183" s="14"/>
    </row>
    <row r="184" spans="1:23">
      <c r="A184" s="14">
        <v>183</v>
      </c>
      <c r="B184" s="8">
        <v>23964</v>
      </c>
      <c r="C184" s="8"/>
      <c r="D184" s="10" t="str">
        <f t="shared" si="8"/>
        <v>38964/CHE/PC</v>
      </c>
      <c r="E184" s="14" t="s">
        <v>2159</v>
      </c>
      <c r="F184" s="14" t="s">
        <v>24</v>
      </c>
      <c r="G184" s="14" t="s">
        <v>2160</v>
      </c>
      <c r="H184" s="14" t="s">
        <v>2161</v>
      </c>
      <c r="I184" s="14" t="s">
        <v>27</v>
      </c>
      <c r="J184" s="8"/>
      <c r="K184" s="8">
        <v>9841509110</v>
      </c>
      <c r="L184" s="60" t="s">
        <v>2162</v>
      </c>
      <c r="M184" s="16">
        <v>39444</v>
      </c>
      <c r="N184" s="12">
        <v>39450</v>
      </c>
      <c r="O184" s="8">
        <v>2017</v>
      </c>
      <c r="P184" s="8">
        <f t="shared" si="15"/>
        <v>2007</v>
      </c>
      <c r="Q184" s="8">
        <f t="shared" si="16"/>
        <v>10</v>
      </c>
      <c r="R184" s="8" t="str">
        <f t="shared" si="17"/>
        <v>PC</v>
      </c>
      <c r="S184" s="8">
        <v>39020</v>
      </c>
      <c r="T184" s="65" t="s">
        <v>39</v>
      </c>
      <c r="U184" s="65" t="s">
        <v>39</v>
      </c>
      <c r="V184" s="14"/>
    </row>
    <row r="185" spans="1:23">
      <c r="A185" s="14">
        <v>184</v>
      </c>
      <c r="B185" s="8">
        <v>23965</v>
      </c>
      <c r="C185" s="8"/>
      <c r="D185" s="10" t="str">
        <f t="shared" si="8"/>
        <v>38965/CHE/PC</v>
      </c>
      <c r="E185" s="14" t="s">
        <v>2163</v>
      </c>
      <c r="F185" s="14" t="s">
        <v>24</v>
      </c>
      <c r="G185" s="14" t="s">
        <v>1968</v>
      </c>
      <c r="H185" s="14" t="s">
        <v>1969</v>
      </c>
      <c r="I185" s="14" t="s">
        <v>27</v>
      </c>
      <c r="J185" s="14" t="s">
        <v>1970</v>
      </c>
      <c r="K185" s="8">
        <v>9444905943</v>
      </c>
      <c r="L185" s="60" t="s">
        <v>1971</v>
      </c>
      <c r="M185" s="16">
        <v>40938</v>
      </c>
      <c r="N185" s="16">
        <v>40947</v>
      </c>
      <c r="O185" s="8">
        <v>2017</v>
      </c>
      <c r="P185" s="8">
        <f t="shared" si="15"/>
        <v>2012</v>
      </c>
      <c r="Q185" s="8">
        <f t="shared" si="16"/>
        <v>5</v>
      </c>
      <c r="R185" s="8" t="str">
        <f t="shared" si="17"/>
        <v>PC</v>
      </c>
      <c r="S185" s="8">
        <v>39020</v>
      </c>
      <c r="T185" s="65" t="s">
        <v>39</v>
      </c>
      <c r="U185" s="65" t="s">
        <v>39</v>
      </c>
      <c r="V185" s="14"/>
    </row>
    <row r="186" spans="1:23">
      <c r="A186" s="14">
        <v>185</v>
      </c>
      <c r="B186" s="8">
        <v>23966</v>
      </c>
      <c r="C186" s="8"/>
      <c r="D186" s="10" t="str">
        <f t="shared" si="8"/>
        <v>38966/CHE/PC</v>
      </c>
      <c r="E186" s="14" t="s">
        <v>2164</v>
      </c>
      <c r="F186" s="14" t="s">
        <v>24</v>
      </c>
      <c r="G186" s="14" t="s">
        <v>2165</v>
      </c>
      <c r="H186" s="14" t="s">
        <v>2166</v>
      </c>
      <c r="I186" s="14" t="s">
        <v>27</v>
      </c>
      <c r="J186" s="8"/>
      <c r="K186" s="8"/>
      <c r="L186" s="60" t="s">
        <v>2167</v>
      </c>
      <c r="M186" s="16">
        <v>40142</v>
      </c>
      <c r="N186" s="12">
        <v>40157</v>
      </c>
      <c r="O186" s="8">
        <v>2017</v>
      </c>
      <c r="P186" s="8">
        <f t="shared" si="15"/>
        <v>2009</v>
      </c>
      <c r="Q186" s="8">
        <f t="shared" si="16"/>
        <v>8</v>
      </c>
      <c r="R186" s="8" t="str">
        <f t="shared" si="17"/>
        <v>PC</v>
      </c>
      <c r="S186" s="8">
        <v>39020</v>
      </c>
      <c r="T186" s="65" t="s">
        <v>39</v>
      </c>
      <c r="U186" s="65" t="s">
        <v>39</v>
      </c>
      <c r="V186" s="14"/>
    </row>
    <row r="187" spans="1:23">
      <c r="A187" s="14">
        <v>186</v>
      </c>
      <c r="B187" s="8">
        <v>23967</v>
      </c>
      <c r="C187" s="8"/>
      <c r="D187" s="10" t="str">
        <f t="shared" ref="D187:D250" si="18">CONCATENATE(+(B187+15000),"/",UPPER(F187),"/",R187)</f>
        <v>38967/CHE/PC</v>
      </c>
      <c r="E187" s="14" t="s">
        <v>2168</v>
      </c>
      <c r="F187" s="14" t="s">
        <v>24</v>
      </c>
      <c r="G187" s="14" t="s">
        <v>2169</v>
      </c>
      <c r="H187" s="14" t="s">
        <v>2170</v>
      </c>
      <c r="I187" s="14" t="s">
        <v>27</v>
      </c>
      <c r="J187" s="8"/>
      <c r="K187" s="8">
        <v>9940100167</v>
      </c>
      <c r="L187" s="8"/>
      <c r="M187" s="16">
        <v>39146</v>
      </c>
      <c r="N187" s="12">
        <v>39148</v>
      </c>
      <c r="O187" s="8">
        <v>2017</v>
      </c>
      <c r="P187" s="8">
        <f t="shared" si="15"/>
        <v>2007</v>
      </c>
      <c r="Q187" s="8">
        <f t="shared" si="16"/>
        <v>10</v>
      </c>
      <c r="R187" s="8" t="str">
        <f t="shared" si="17"/>
        <v>PC</v>
      </c>
      <c r="S187" s="8">
        <v>39020</v>
      </c>
      <c r="T187" s="65" t="s">
        <v>39</v>
      </c>
      <c r="U187" s="65" t="s">
        <v>39</v>
      </c>
      <c r="V187" s="14"/>
    </row>
    <row r="188" spans="1:23">
      <c r="A188" s="14">
        <v>187</v>
      </c>
      <c r="B188" s="8">
        <v>23968</v>
      </c>
      <c r="C188" s="8"/>
      <c r="D188" s="10" t="str">
        <f t="shared" si="18"/>
        <v>38968/CHE/PC</v>
      </c>
      <c r="E188" s="14" t="s">
        <v>2171</v>
      </c>
      <c r="F188" s="14" t="s">
        <v>24</v>
      </c>
      <c r="G188" s="14" t="s">
        <v>2172</v>
      </c>
      <c r="H188" s="14" t="s">
        <v>2173</v>
      </c>
      <c r="I188" s="14" t="s">
        <v>27</v>
      </c>
      <c r="J188" s="8"/>
      <c r="K188" s="8">
        <v>9444400785</v>
      </c>
      <c r="L188" s="60" t="s">
        <v>2174</v>
      </c>
      <c r="M188" s="16">
        <v>38157</v>
      </c>
      <c r="N188" s="12">
        <v>38194</v>
      </c>
      <c r="O188" s="8">
        <v>2017</v>
      </c>
      <c r="P188" s="8">
        <f t="shared" si="15"/>
        <v>2004</v>
      </c>
      <c r="Q188" s="8">
        <f t="shared" si="16"/>
        <v>13</v>
      </c>
      <c r="R188" s="8" t="str">
        <f t="shared" si="17"/>
        <v>PC</v>
      </c>
      <c r="S188" s="8">
        <v>39020</v>
      </c>
      <c r="T188" s="65" t="s">
        <v>39</v>
      </c>
      <c r="U188" s="65" t="s">
        <v>39</v>
      </c>
      <c r="V188" s="14"/>
    </row>
    <row r="189" spans="1:23">
      <c r="A189" s="14">
        <v>188</v>
      </c>
      <c r="B189" s="8">
        <v>23969</v>
      </c>
      <c r="C189" s="8"/>
      <c r="D189" s="10" t="str">
        <f t="shared" si="18"/>
        <v>38969/CHE/PC</v>
      </c>
      <c r="E189" s="14" t="s">
        <v>2175</v>
      </c>
      <c r="F189" s="14" t="s">
        <v>24</v>
      </c>
      <c r="G189" s="14" t="s">
        <v>2176</v>
      </c>
      <c r="H189" s="14" t="s">
        <v>2177</v>
      </c>
      <c r="I189" s="14" t="s">
        <v>27</v>
      </c>
      <c r="J189" s="8"/>
      <c r="K189" s="8">
        <v>9443666586</v>
      </c>
      <c r="L189" s="60" t="s">
        <v>2178</v>
      </c>
      <c r="M189" s="16">
        <v>39141</v>
      </c>
      <c r="N189" s="12">
        <v>39148</v>
      </c>
      <c r="O189" s="8">
        <v>2017</v>
      </c>
      <c r="P189" s="8">
        <f t="shared" si="15"/>
        <v>2007</v>
      </c>
      <c r="Q189" s="8">
        <f t="shared" si="16"/>
        <v>10</v>
      </c>
      <c r="R189" s="8" t="str">
        <f t="shared" si="17"/>
        <v>PC</v>
      </c>
      <c r="S189" s="8">
        <v>39020</v>
      </c>
      <c r="T189" s="65" t="s">
        <v>39</v>
      </c>
      <c r="U189" s="65" t="s">
        <v>39</v>
      </c>
      <c r="V189" s="14"/>
    </row>
    <row r="190" spans="1:23">
      <c r="A190" s="14">
        <v>189</v>
      </c>
      <c r="B190" s="8">
        <v>23970</v>
      </c>
      <c r="C190" s="8"/>
      <c r="D190" s="10" t="str">
        <f t="shared" si="18"/>
        <v>38970/CHE/PC</v>
      </c>
      <c r="E190" s="14" t="s">
        <v>2179</v>
      </c>
      <c r="F190" s="14" t="s">
        <v>24</v>
      </c>
      <c r="G190" s="14" t="s">
        <v>2180</v>
      </c>
      <c r="H190" s="14" t="s">
        <v>2181</v>
      </c>
      <c r="I190" s="14" t="s">
        <v>43</v>
      </c>
      <c r="J190" s="8"/>
      <c r="K190" s="8">
        <v>9940450021</v>
      </c>
      <c r="L190" s="8"/>
      <c r="M190" s="16">
        <v>38641</v>
      </c>
      <c r="N190" s="12">
        <v>38649</v>
      </c>
      <c r="O190" s="8">
        <v>2017</v>
      </c>
      <c r="P190" s="8">
        <f t="shared" si="15"/>
        <v>2005</v>
      </c>
      <c r="Q190" s="8">
        <f t="shared" si="16"/>
        <v>12</v>
      </c>
      <c r="R190" s="8" t="str">
        <f t="shared" si="17"/>
        <v>PC</v>
      </c>
      <c r="S190" s="8">
        <v>39020</v>
      </c>
      <c r="T190" s="65" t="s">
        <v>39</v>
      </c>
      <c r="U190" s="65" t="s">
        <v>39</v>
      </c>
      <c r="V190" s="14"/>
    </row>
    <row r="191" spans="1:23">
      <c r="A191" s="14">
        <v>190</v>
      </c>
      <c r="B191" s="8">
        <v>23971</v>
      </c>
      <c r="C191" s="8">
        <v>25666606</v>
      </c>
      <c r="D191" s="10" t="str">
        <f t="shared" si="18"/>
        <v>38971/CHE/PC</v>
      </c>
      <c r="E191" s="14" t="s">
        <v>2182</v>
      </c>
      <c r="F191" s="14" t="s">
        <v>24</v>
      </c>
      <c r="G191" s="14" t="s">
        <v>2183</v>
      </c>
      <c r="H191" s="14" t="s">
        <v>2184</v>
      </c>
      <c r="I191" s="14" t="s">
        <v>27</v>
      </c>
      <c r="J191" s="14">
        <v>9941014462</v>
      </c>
      <c r="K191" s="8">
        <v>9551611255</v>
      </c>
      <c r="L191" s="60" t="s">
        <v>2185</v>
      </c>
      <c r="M191" s="16">
        <v>38520</v>
      </c>
      <c r="N191" s="12">
        <v>38526</v>
      </c>
      <c r="O191" s="8">
        <v>2017</v>
      </c>
      <c r="P191" s="8">
        <f t="shared" si="15"/>
        <v>2005</v>
      </c>
      <c r="Q191" s="8">
        <f t="shared" si="16"/>
        <v>12</v>
      </c>
      <c r="R191" s="8" t="str">
        <f t="shared" si="17"/>
        <v>PC</v>
      </c>
      <c r="S191" s="8">
        <v>39020</v>
      </c>
      <c r="T191" s="65" t="s">
        <v>39</v>
      </c>
      <c r="U191" s="65" t="s">
        <v>39</v>
      </c>
      <c r="V191" s="14"/>
    </row>
    <row r="192" spans="1:23">
      <c r="A192" s="14">
        <v>191</v>
      </c>
      <c r="B192" s="8">
        <v>23972</v>
      </c>
      <c r="C192" s="8">
        <v>35055607</v>
      </c>
      <c r="D192" s="10" t="str">
        <f t="shared" si="18"/>
        <v>38972/CHE/PC</v>
      </c>
      <c r="E192" s="14" t="s">
        <v>2186</v>
      </c>
      <c r="F192" s="14" t="s">
        <v>24</v>
      </c>
      <c r="G192" s="14" t="s">
        <v>2187</v>
      </c>
      <c r="H192" s="14" t="s">
        <v>2188</v>
      </c>
      <c r="I192" s="14" t="s">
        <v>27</v>
      </c>
      <c r="J192" s="8"/>
      <c r="K192" s="8">
        <v>9940423756</v>
      </c>
      <c r="L192" s="60" t="s">
        <v>2189</v>
      </c>
      <c r="M192" s="16">
        <v>37616</v>
      </c>
      <c r="N192" s="12">
        <v>37627</v>
      </c>
      <c r="O192" s="8">
        <v>2017</v>
      </c>
      <c r="P192" s="8">
        <f t="shared" si="15"/>
        <v>2002</v>
      </c>
      <c r="Q192" s="8">
        <f t="shared" si="16"/>
        <v>15</v>
      </c>
      <c r="R192" s="8" t="str">
        <f t="shared" si="17"/>
        <v>PC</v>
      </c>
      <c r="S192" s="8">
        <v>39020</v>
      </c>
      <c r="T192" s="65" t="s">
        <v>39</v>
      </c>
      <c r="U192" s="65" t="s">
        <v>39</v>
      </c>
      <c r="V192" s="14"/>
    </row>
    <row r="193" spans="1:22">
      <c r="A193" s="14">
        <v>192</v>
      </c>
      <c r="B193" s="8">
        <v>23973</v>
      </c>
      <c r="C193" s="8"/>
      <c r="D193" s="10" t="str">
        <f t="shared" si="18"/>
        <v>38973/CHE/PC</v>
      </c>
      <c r="E193" s="14" t="s">
        <v>2190</v>
      </c>
      <c r="F193" s="14" t="s">
        <v>24</v>
      </c>
      <c r="G193" s="14" t="s">
        <v>2191</v>
      </c>
      <c r="H193" s="14" t="s">
        <v>2192</v>
      </c>
      <c r="I193" s="14" t="s">
        <v>43</v>
      </c>
      <c r="J193" s="8"/>
      <c r="K193" s="8">
        <v>9444383799</v>
      </c>
      <c r="L193" s="60" t="s">
        <v>2193</v>
      </c>
      <c r="M193" s="16">
        <v>37741</v>
      </c>
      <c r="N193" s="12">
        <v>37741</v>
      </c>
      <c r="O193" s="8">
        <v>2017</v>
      </c>
      <c r="P193" s="8">
        <f t="shared" si="15"/>
        <v>2003</v>
      </c>
      <c r="Q193" s="8">
        <f t="shared" si="16"/>
        <v>14</v>
      </c>
      <c r="R193" s="8" t="str">
        <f t="shared" si="17"/>
        <v>PC</v>
      </c>
      <c r="S193" s="8">
        <v>39020</v>
      </c>
      <c r="T193" s="65" t="s">
        <v>39</v>
      </c>
      <c r="U193" s="65" t="s">
        <v>39</v>
      </c>
      <c r="V193" s="14"/>
    </row>
    <row r="194" spans="1:22">
      <c r="A194" s="14">
        <v>193</v>
      </c>
      <c r="B194" s="8">
        <v>23974</v>
      </c>
      <c r="C194" s="8"/>
      <c r="D194" s="10" t="str">
        <f t="shared" si="18"/>
        <v>38974/CHE/PC</v>
      </c>
      <c r="E194" s="14" t="s">
        <v>545</v>
      </c>
      <c r="F194" s="14" t="s">
        <v>24</v>
      </c>
      <c r="G194" s="14" t="s">
        <v>2194</v>
      </c>
      <c r="H194" s="14" t="s">
        <v>2195</v>
      </c>
      <c r="I194" s="14" t="s">
        <v>27</v>
      </c>
      <c r="J194" s="14" t="s">
        <v>2196</v>
      </c>
      <c r="K194" s="8">
        <v>9840444425</v>
      </c>
      <c r="L194" s="60" t="s">
        <v>2197</v>
      </c>
      <c r="M194" s="16">
        <v>39636</v>
      </c>
      <c r="N194" s="59">
        <v>39639</v>
      </c>
      <c r="O194" s="8">
        <v>2017</v>
      </c>
      <c r="P194" s="8">
        <f t="shared" si="15"/>
        <v>2008</v>
      </c>
      <c r="Q194" s="8">
        <f t="shared" si="16"/>
        <v>9</v>
      </c>
      <c r="R194" s="8" t="str">
        <f t="shared" si="17"/>
        <v>PC</v>
      </c>
      <c r="S194" s="8">
        <v>39020</v>
      </c>
      <c r="T194" s="65" t="s">
        <v>39</v>
      </c>
      <c r="U194" s="65" t="s">
        <v>39</v>
      </c>
      <c r="V194" s="14"/>
    </row>
    <row r="195" spans="1:22">
      <c r="A195" s="14">
        <v>194</v>
      </c>
      <c r="B195" s="8">
        <v>23975</v>
      </c>
      <c r="C195" s="8"/>
      <c r="D195" s="10" t="str">
        <f t="shared" si="18"/>
        <v>38975/CHE/PC</v>
      </c>
      <c r="E195" s="14" t="s">
        <v>2198</v>
      </c>
      <c r="F195" s="14" t="s">
        <v>24</v>
      </c>
      <c r="G195" s="14" t="s">
        <v>635</v>
      </c>
      <c r="H195" s="14" t="s">
        <v>2199</v>
      </c>
      <c r="I195" s="14" t="s">
        <v>1999</v>
      </c>
      <c r="J195" s="8"/>
      <c r="K195" s="8">
        <v>9176418862</v>
      </c>
      <c r="L195" s="8"/>
      <c r="M195" s="16">
        <v>39314</v>
      </c>
      <c r="N195" s="12">
        <v>39324</v>
      </c>
      <c r="O195" s="8">
        <v>2017</v>
      </c>
      <c r="P195" s="8">
        <f t="shared" si="15"/>
        <v>2007</v>
      </c>
      <c r="Q195" s="8">
        <f t="shared" si="16"/>
        <v>10</v>
      </c>
      <c r="R195" s="8" t="str">
        <f t="shared" si="17"/>
        <v>PC</v>
      </c>
      <c r="S195" s="8">
        <v>39020</v>
      </c>
      <c r="T195" s="65" t="s">
        <v>39</v>
      </c>
      <c r="U195" s="65" t="s">
        <v>39</v>
      </c>
      <c r="V195" s="14"/>
    </row>
    <row r="196" spans="1:22">
      <c r="A196" s="14">
        <v>195</v>
      </c>
      <c r="B196" s="8">
        <v>23976</v>
      </c>
      <c r="C196" s="8"/>
      <c r="D196" s="10" t="str">
        <f t="shared" si="18"/>
        <v>38976/CHE/PC</v>
      </c>
      <c r="E196" s="14" t="s">
        <v>2200</v>
      </c>
      <c r="F196" s="14" t="s">
        <v>24</v>
      </c>
      <c r="G196" s="14" t="s">
        <v>2201</v>
      </c>
      <c r="H196" s="14" t="s">
        <v>2202</v>
      </c>
      <c r="I196" s="14" t="s">
        <v>27</v>
      </c>
      <c r="J196" s="8"/>
      <c r="K196" s="8">
        <v>9941773336</v>
      </c>
      <c r="L196" s="8"/>
      <c r="M196" s="16">
        <v>40457</v>
      </c>
      <c r="N196" s="12">
        <v>40476</v>
      </c>
      <c r="O196" s="8">
        <v>2017</v>
      </c>
      <c r="P196" s="8">
        <f t="shared" si="15"/>
        <v>2010</v>
      </c>
      <c r="Q196" s="8">
        <f t="shared" si="16"/>
        <v>7</v>
      </c>
      <c r="R196" s="8" t="str">
        <f t="shared" si="17"/>
        <v>PC</v>
      </c>
      <c r="S196" s="8">
        <v>39020</v>
      </c>
      <c r="T196" s="65" t="s">
        <v>39</v>
      </c>
      <c r="U196" s="65" t="s">
        <v>39</v>
      </c>
      <c r="V196" s="14"/>
    </row>
    <row r="197" spans="1:22">
      <c r="A197" s="14">
        <v>196</v>
      </c>
      <c r="B197" s="8">
        <v>23977</v>
      </c>
      <c r="C197" s="8"/>
      <c r="D197" s="10" t="str">
        <f t="shared" si="18"/>
        <v>38977/CHE/PC</v>
      </c>
      <c r="E197" s="14" t="s">
        <v>2203</v>
      </c>
      <c r="F197" s="14" t="s">
        <v>24</v>
      </c>
      <c r="G197" s="14" t="s">
        <v>2204</v>
      </c>
      <c r="H197" s="14" t="s">
        <v>2205</v>
      </c>
      <c r="I197" s="14" t="s">
        <v>43</v>
      </c>
      <c r="J197" s="8">
        <v>9884266951</v>
      </c>
      <c r="K197" s="8">
        <v>9884958058</v>
      </c>
      <c r="L197" s="8"/>
      <c r="M197" s="16">
        <v>39210</v>
      </c>
      <c r="N197" s="12">
        <v>39216</v>
      </c>
      <c r="O197" s="8">
        <v>2017</v>
      </c>
      <c r="P197" s="8">
        <f t="shared" si="15"/>
        <v>2007</v>
      </c>
      <c r="Q197" s="8">
        <f t="shared" si="16"/>
        <v>10</v>
      </c>
      <c r="R197" s="8" t="str">
        <f t="shared" si="17"/>
        <v>PC</v>
      </c>
      <c r="S197" s="8">
        <v>39020</v>
      </c>
      <c r="T197" s="65" t="s">
        <v>39</v>
      </c>
      <c r="U197" s="65" t="s">
        <v>39</v>
      </c>
      <c r="V197" s="14"/>
    </row>
    <row r="198" spans="1:22">
      <c r="A198" s="14">
        <v>197</v>
      </c>
      <c r="B198" s="8">
        <v>23978</v>
      </c>
      <c r="C198" s="8"/>
      <c r="D198" s="10" t="str">
        <f t="shared" si="18"/>
        <v>38978/CHE/PC</v>
      </c>
      <c r="E198" s="14" t="s">
        <v>2206</v>
      </c>
      <c r="F198" s="14" t="s">
        <v>24</v>
      </c>
      <c r="G198" s="14" t="s">
        <v>2201</v>
      </c>
      <c r="H198" s="14" t="s">
        <v>2202</v>
      </c>
      <c r="I198" s="14" t="s">
        <v>43</v>
      </c>
      <c r="J198" s="8"/>
      <c r="K198" s="8">
        <v>9941773336</v>
      </c>
      <c r="L198" s="8"/>
      <c r="M198" s="16">
        <v>39762</v>
      </c>
      <c r="N198" s="12">
        <v>39769</v>
      </c>
      <c r="O198" s="8">
        <v>2017</v>
      </c>
      <c r="P198" s="8">
        <f t="shared" si="15"/>
        <v>2008</v>
      </c>
      <c r="Q198" s="8">
        <f t="shared" si="16"/>
        <v>9</v>
      </c>
      <c r="R198" s="8" t="str">
        <f t="shared" si="17"/>
        <v>PC</v>
      </c>
      <c r="S198" s="8">
        <v>39020</v>
      </c>
      <c r="T198" s="65" t="s">
        <v>39</v>
      </c>
      <c r="U198" s="65" t="s">
        <v>39</v>
      </c>
      <c r="V198" s="14"/>
    </row>
    <row r="199" spans="1:22">
      <c r="A199" s="14">
        <v>198</v>
      </c>
      <c r="B199" s="8">
        <v>23979</v>
      </c>
      <c r="C199" s="8"/>
      <c r="D199" s="10" t="str">
        <f t="shared" si="18"/>
        <v>38979/CHE/PC</v>
      </c>
      <c r="E199" s="14" t="s">
        <v>2207</v>
      </c>
      <c r="F199" s="14" t="s">
        <v>24</v>
      </c>
      <c r="G199" s="14" t="s">
        <v>2208</v>
      </c>
      <c r="H199" s="14" t="s">
        <v>2209</v>
      </c>
      <c r="I199" s="14" t="s">
        <v>43</v>
      </c>
      <c r="J199" s="8"/>
      <c r="K199" s="8">
        <v>9841094543</v>
      </c>
      <c r="L199" s="60" t="s">
        <v>2210</v>
      </c>
      <c r="M199" s="16">
        <v>38950</v>
      </c>
      <c r="N199" s="12">
        <v>38952</v>
      </c>
      <c r="O199" s="8">
        <v>2017</v>
      </c>
      <c r="P199" s="8">
        <f t="shared" si="15"/>
        <v>2006</v>
      </c>
      <c r="Q199" s="8">
        <f t="shared" si="16"/>
        <v>11</v>
      </c>
      <c r="R199" s="8" t="str">
        <f t="shared" si="17"/>
        <v>PC</v>
      </c>
      <c r="S199" s="8">
        <v>39020</v>
      </c>
      <c r="T199" s="65" t="s">
        <v>39</v>
      </c>
      <c r="U199" s="65" t="s">
        <v>39</v>
      </c>
      <c r="V199" s="14"/>
    </row>
    <row r="200" spans="1:22">
      <c r="A200" s="14">
        <v>199</v>
      </c>
      <c r="B200" s="8">
        <v>23980</v>
      </c>
      <c r="C200" s="8"/>
      <c r="D200" s="10" t="str">
        <f t="shared" si="18"/>
        <v>38980/CHE/PC</v>
      </c>
      <c r="E200" s="14" t="s">
        <v>2211</v>
      </c>
      <c r="F200" s="14" t="s">
        <v>24</v>
      </c>
      <c r="G200" s="14" t="s">
        <v>2143</v>
      </c>
      <c r="H200" s="14" t="s">
        <v>2212</v>
      </c>
      <c r="I200" s="14" t="s">
        <v>27</v>
      </c>
      <c r="J200" s="8"/>
      <c r="K200" s="8">
        <v>7401419973</v>
      </c>
      <c r="L200" s="60" t="s">
        <v>2145</v>
      </c>
      <c r="M200" s="16">
        <v>39062</v>
      </c>
      <c r="N200" s="12">
        <v>39071</v>
      </c>
      <c r="O200" s="8">
        <v>2017</v>
      </c>
      <c r="P200" s="8">
        <f t="shared" si="15"/>
        <v>2006</v>
      </c>
      <c r="Q200" s="8">
        <f t="shared" si="16"/>
        <v>11</v>
      </c>
      <c r="R200" s="8" t="str">
        <f t="shared" si="17"/>
        <v>PC</v>
      </c>
      <c r="S200" s="8">
        <v>39020</v>
      </c>
      <c r="T200" s="65" t="s">
        <v>39</v>
      </c>
      <c r="U200" s="65" t="s">
        <v>39</v>
      </c>
      <c r="V200" s="14"/>
    </row>
    <row r="201" spans="1:22">
      <c r="A201" s="14">
        <v>200</v>
      </c>
      <c r="B201" s="8">
        <v>23981</v>
      </c>
      <c r="C201" s="8"/>
      <c r="D201" s="10" t="str">
        <f t="shared" si="18"/>
        <v>38981/CHE/*</v>
      </c>
      <c r="E201" s="14" t="s">
        <v>2213</v>
      </c>
      <c r="F201" s="14" t="s">
        <v>24</v>
      </c>
      <c r="G201" s="14" t="s">
        <v>2214</v>
      </c>
      <c r="H201" s="14" t="s">
        <v>2032</v>
      </c>
      <c r="I201" s="14" t="s">
        <v>1999</v>
      </c>
      <c r="J201" s="8"/>
      <c r="K201" s="8">
        <v>9962744987</v>
      </c>
      <c r="L201" s="60" t="s">
        <v>2033</v>
      </c>
      <c r="M201" s="16">
        <v>39744</v>
      </c>
      <c r="N201" s="12"/>
      <c r="O201" s="8">
        <v>2017</v>
      </c>
      <c r="P201" s="8">
        <f t="shared" si="15"/>
        <v>2008</v>
      </c>
      <c r="Q201" s="8">
        <f t="shared" si="16"/>
        <v>9</v>
      </c>
      <c r="R201" s="8" t="str">
        <f t="shared" si="17"/>
        <v>*</v>
      </c>
      <c r="S201" s="8">
        <v>39020</v>
      </c>
      <c r="T201" s="65" t="s">
        <v>29</v>
      </c>
      <c r="U201" s="65" t="s">
        <v>39</v>
      </c>
      <c r="V201" s="14"/>
    </row>
    <row r="202" spans="1:22">
      <c r="A202" s="14">
        <v>201</v>
      </c>
      <c r="B202" s="8">
        <v>23982</v>
      </c>
      <c r="C202" s="8">
        <v>25606158</v>
      </c>
      <c r="D202" s="10" t="str">
        <f t="shared" si="18"/>
        <v>38982/CHE/PC</v>
      </c>
      <c r="E202" s="14" t="s">
        <v>2215</v>
      </c>
      <c r="F202" s="14" t="s">
        <v>24</v>
      </c>
      <c r="G202" s="14" t="s">
        <v>2035</v>
      </c>
      <c r="H202" s="14" t="s">
        <v>2216</v>
      </c>
      <c r="I202" s="14" t="s">
        <v>43</v>
      </c>
      <c r="J202" s="8"/>
      <c r="K202" s="8">
        <v>8939058834</v>
      </c>
      <c r="L202" s="60" t="s">
        <v>2037</v>
      </c>
      <c r="M202" s="16">
        <v>37946</v>
      </c>
      <c r="N202" s="12">
        <v>37952</v>
      </c>
      <c r="O202" s="8">
        <v>2017</v>
      </c>
      <c r="P202" s="8">
        <f t="shared" si="15"/>
        <v>2003</v>
      </c>
      <c r="Q202" s="8">
        <f t="shared" si="16"/>
        <v>14</v>
      </c>
      <c r="R202" s="8" t="str">
        <f t="shared" si="17"/>
        <v>PC</v>
      </c>
      <c r="S202" s="8">
        <v>39020</v>
      </c>
      <c r="T202" s="65" t="s">
        <v>39</v>
      </c>
      <c r="U202" s="65" t="s">
        <v>39</v>
      </c>
      <c r="V202" s="14"/>
    </row>
    <row r="203" spans="1:22">
      <c r="A203" s="14">
        <v>202</v>
      </c>
      <c r="B203" s="8">
        <v>23983</v>
      </c>
      <c r="C203" s="8"/>
      <c r="D203" s="10" t="str">
        <f t="shared" si="18"/>
        <v>38983/CHE/PC</v>
      </c>
      <c r="E203" s="14" t="s">
        <v>2217</v>
      </c>
      <c r="F203" s="14" t="s">
        <v>24</v>
      </c>
      <c r="G203" s="14" t="s">
        <v>2218</v>
      </c>
      <c r="H203" s="14" t="s">
        <v>2219</v>
      </c>
      <c r="I203" s="14" t="s">
        <v>1999</v>
      </c>
      <c r="J203" s="8"/>
      <c r="K203" s="8">
        <v>9551535515</v>
      </c>
      <c r="L203" s="60" t="s">
        <v>2220</v>
      </c>
      <c r="M203" s="16">
        <v>40073</v>
      </c>
      <c r="N203" s="12">
        <v>40086</v>
      </c>
      <c r="O203" s="8">
        <v>2017</v>
      </c>
      <c r="P203" s="8">
        <f t="shared" si="15"/>
        <v>2009</v>
      </c>
      <c r="Q203" s="8">
        <f t="shared" si="16"/>
        <v>8</v>
      </c>
      <c r="R203" s="8" t="str">
        <f t="shared" si="17"/>
        <v>PC</v>
      </c>
      <c r="S203" s="8">
        <v>39020</v>
      </c>
      <c r="T203" s="65" t="s">
        <v>39</v>
      </c>
      <c r="U203" s="65" t="s">
        <v>39</v>
      </c>
      <c r="V203" s="14"/>
    </row>
    <row r="204" spans="1:22">
      <c r="A204" s="14">
        <v>203</v>
      </c>
      <c r="B204" s="8">
        <v>23984</v>
      </c>
      <c r="C204" s="8"/>
      <c r="D204" s="10" t="str">
        <f t="shared" si="18"/>
        <v>38984/CHE/PC</v>
      </c>
      <c r="E204" s="14" t="s">
        <v>2221</v>
      </c>
      <c r="F204" s="14" t="s">
        <v>24</v>
      </c>
      <c r="G204" s="14" t="s">
        <v>2222</v>
      </c>
      <c r="H204" s="14" t="s">
        <v>2223</v>
      </c>
      <c r="I204" s="14" t="s">
        <v>43</v>
      </c>
      <c r="J204" s="8"/>
      <c r="K204" s="8">
        <v>9940255509</v>
      </c>
      <c r="L204" s="60" t="s">
        <v>2224</v>
      </c>
      <c r="M204" s="16">
        <v>40077</v>
      </c>
      <c r="N204" s="12">
        <v>40078</v>
      </c>
      <c r="O204" s="8">
        <v>2017</v>
      </c>
      <c r="P204" s="8">
        <f t="shared" si="15"/>
        <v>2009</v>
      </c>
      <c r="Q204" s="8">
        <f t="shared" si="16"/>
        <v>8</v>
      </c>
      <c r="R204" s="8" t="str">
        <f t="shared" si="17"/>
        <v>PC</v>
      </c>
      <c r="S204" s="8">
        <v>39020</v>
      </c>
      <c r="T204" s="65" t="s">
        <v>39</v>
      </c>
      <c r="U204" s="65" t="s">
        <v>39</v>
      </c>
      <c r="V204" s="14"/>
    </row>
    <row r="205" spans="1:22">
      <c r="A205" s="14">
        <v>204</v>
      </c>
      <c r="B205" s="8">
        <v>23985</v>
      </c>
      <c r="C205" s="8"/>
      <c r="D205" s="10" t="str">
        <f t="shared" si="18"/>
        <v>38985/CHE/PC</v>
      </c>
      <c r="E205" s="14" t="s">
        <v>2225</v>
      </c>
      <c r="F205" s="14" t="s">
        <v>24</v>
      </c>
      <c r="G205" s="14" t="s">
        <v>2226</v>
      </c>
      <c r="H205" s="14" t="s">
        <v>2227</v>
      </c>
      <c r="I205" s="14" t="s">
        <v>27</v>
      </c>
      <c r="J205" s="14" t="s">
        <v>2228</v>
      </c>
      <c r="K205" s="8">
        <v>9884448181</v>
      </c>
      <c r="L205" s="60" t="s">
        <v>2229</v>
      </c>
      <c r="M205" s="16">
        <v>39983</v>
      </c>
      <c r="N205" s="12">
        <v>39989</v>
      </c>
      <c r="O205" s="8">
        <v>2017</v>
      </c>
      <c r="P205" s="8">
        <f t="shared" si="15"/>
        <v>2009</v>
      </c>
      <c r="Q205" s="8">
        <f t="shared" si="16"/>
        <v>8</v>
      </c>
      <c r="R205" s="8" t="str">
        <f t="shared" si="17"/>
        <v>PC</v>
      </c>
      <c r="S205" s="8">
        <v>39020</v>
      </c>
      <c r="T205" s="65" t="s">
        <v>39</v>
      </c>
      <c r="U205" s="65" t="s">
        <v>39</v>
      </c>
      <c r="V205" s="14"/>
    </row>
    <row r="206" spans="1:22">
      <c r="A206" s="14">
        <v>205</v>
      </c>
      <c r="B206" s="8">
        <v>23986</v>
      </c>
      <c r="C206" s="8"/>
      <c r="D206" s="10" t="str">
        <f t="shared" si="18"/>
        <v>38986/CHE/PC</v>
      </c>
      <c r="E206" s="14" t="s">
        <v>2230</v>
      </c>
      <c r="F206" s="14" t="s">
        <v>24</v>
      </c>
      <c r="G206" s="14" t="s">
        <v>2231</v>
      </c>
      <c r="H206" s="14" t="s">
        <v>2232</v>
      </c>
      <c r="I206" s="14" t="s">
        <v>27</v>
      </c>
      <c r="J206" s="8">
        <v>9884144330</v>
      </c>
      <c r="K206" s="8">
        <v>9962056660</v>
      </c>
      <c r="L206" s="60" t="s">
        <v>2233</v>
      </c>
      <c r="M206" s="16">
        <v>40029</v>
      </c>
      <c r="N206" s="12">
        <v>40037</v>
      </c>
      <c r="O206" s="8">
        <v>2017</v>
      </c>
      <c r="P206" s="8">
        <f t="shared" si="15"/>
        <v>2009</v>
      </c>
      <c r="Q206" s="8">
        <f t="shared" si="16"/>
        <v>8</v>
      </c>
      <c r="R206" s="8" t="str">
        <f t="shared" si="17"/>
        <v>PC</v>
      </c>
      <c r="S206" s="8">
        <v>39020</v>
      </c>
      <c r="T206" s="65" t="s">
        <v>39</v>
      </c>
      <c r="U206" s="65" t="s">
        <v>39</v>
      </c>
      <c r="V206" s="14"/>
    </row>
    <row r="207" spans="1:22">
      <c r="A207" s="14">
        <v>206</v>
      </c>
      <c r="B207" s="8">
        <v>23987</v>
      </c>
      <c r="C207" s="8">
        <v>25076035</v>
      </c>
      <c r="D207" s="10" t="str">
        <f t="shared" si="18"/>
        <v>38987/CHE/PC</v>
      </c>
      <c r="E207" s="14" t="s">
        <v>2234</v>
      </c>
      <c r="F207" s="14" t="s">
        <v>24</v>
      </c>
      <c r="G207" s="14" t="s">
        <v>2235</v>
      </c>
      <c r="H207" s="14" t="s">
        <v>2236</v>
      </c>
      <c r="I207" s="14" t="s">
        <v>27</v>
      </c>
      <c r="J207" s="8"/>
      <c r="K207" s="8">
        <v>8056052003</v>
      </c>
      <c r="L207" s="60" t="s">
        <v>2237</v>
      </c>
      <c r="M207" s="16">
        <v>37932</v>
      </c>
      <c r="N207" s="12">
        <v>37935</v>
      </c>
      <c r="O207" s="8">
        <v>2017</v>
      </c>
      <c r="P207" s="8">
        <f t="shared" si="15"/>
        <v>2003</v>
      </c>
      <c r="Q207" s="8">
        <f t="shared" si="16"/>
        <v>14</v>
      </c>
      <c r="R207" s="8" t="str">
        <f t="shared" si="17"/>
        <v>PC</v>
      </c>
      <c r="S207" s="8">
        <v>39020</v>
      </c>
      <c r="T207" s="65" t="s">
        <v>39</v>
      </c>
      <c r="U207" s="65" t="s">
        <v>39</v>
      </c>
      <c r="V207" s="14"/>
    </row>
    <row r="208" spans="1:22">
      <c r="A208" s="14">
        <v>207</v>
      </c>
      <c r="B208" s="8">
        <v>23988</v>
      </c>
      <c r="C208" s="8"/>
      <c r="D208" s="10" t="str">
        <f t="shared" si="18"/>
        <v>38988/CHE/PC</v>
      </c>
      <c r="E208" s="14" t="s">
        <v>2238</v>
      </c>
      <c r="F208" s="14" t="s">
        <v>24</v>
      </c>
      <c r="G208" s="14" t="s">
        <v>2239</v>
      </c>
      <c r="H208" s="14" t="s">
        <v>2240</v>
      </c>
      <c r="I208" s="14" t="s">
        <v>1999</v>
      </c>
      <c r="J208" s="8"/>
      <c r="K208" s="8">
        <v>9994747847</v>
      </c>
      <c r="L208" s="60" t="s">
        <v>2241</v>
      </c>
      <c r="M208" s="16">
        <v>39770</v>
      </c>
      <c r="N208" s="12">
        <v>39782</v>
      </c>
      <c r="O208" s="8">
        <v>2017</v>
      </c>
      <c r="P208" s="8">
        <f t="shared" si="15"/>
        <v>2008</v>
      </c>
      <c r="Q208" s="8">
        <f t="shared" si="16"/>
        <v>9</v>
      </c>
      <c r="R208" s="8" t="str">
        <f t="shared" si="17"/>
        <v>PC</v>
      </c>
      <c r="S208" s="8">
        <v>39020</v>
      </c>
      <c r="T208" s="65" t="s">
        <v>39</v>
      </c>
      <c r="U208" s="65" t="s">
        <v>39</v>
      </c>
      <c r="V208" s="14"/>
    </row>
    <row r="209" spans="1:22">
      <c r="A209" s="14">
        <v>208</v>
      </c>
      <c r="B209" s="8">
        <v>23989</v>
      </c>
      <c r="C209" s="8"/>
      <c r="D209" s="10" t="str">
        <f t="shared" si="18"/>
        <v>38989/CHE/PC</v>
      </c>
      <c r="E209" s="14" t="s">
        <v>2242</v>
      </c>
      <c r="F209" s="14" t="s">
        <v>24</v>
      </c>
      <c r="G209" s="14" t="s">
        <v>2243</v>
      </c>
      <c r="H209" s="14" t="s">
        <v>2244</v>
      </c>
      <c r="I209" s="14" t="s">
        <v>27</v>
      </c>
      <c r="J209" s="8">
        <v>9444652542</v>
      </c>
      <c r="K209" s="8">
        <v>9444464697</v>
      </c>
      <c r="L209" s="60" t="s">
        <v>2245</v>
      </c>
      <c r="M209" s="16">
        <v>39576</v>
      </c>
      <c r="N209" s="12">
        <v>39580</v>
      </c>
      <c r="O209" s="8">
        <v>2017</v>
      </c>
      <c r="P209" s="8">
        <f t="shared" si="15"/>
        <v>2008</v>
      </c>
      <c r="Q209" s="8">
        <f t="shared" si="16"/>
        <v>9</v>
      </c>
      <c r="R209" s="8" t="str">
        <f t="shared" si="17"/>
        <v>PC</v>
      </c>
      <c r="S209" s="8">
        <v>39020</v>
      </c>
      <c r="T209" s="65" t="s">
        <v>39</v>
      </c>
      <c r="U209" s="65" t="s">
        <v>39</v>
      </c>
      <c r="V209" s="14"/>
    </row>
    <row r="210" spans="1:22">
      <c r="A210" s="14">
        <v>209</v>
      </c>
      <c r="B210" s="8">
        <v>23990</v>
      </c>
      <c r="C210" s="8"/>
      <c r="D210" s="10" t="str">
        <f t="shared" si="18"/>
        <v>38990/CHE/PC</v>
      </c>
      <c r="E210" s="14" t="s">
        <v>2246</v>
      </c>
      <c r="F210" s="14" t="s">
        <v>24</v>
      </c>
      <c r="G210" s="14" t="s">
        <v>1939</v>
      </c>
      <c r="H210" s="14" t="s">
        <v>2247</v>
      </c>
      <c r="I210" s="14" t="s">
        <v>43</v>
      </c>
      <c r="J210" s="8"/>
      <c r="K210" s="8">
        <v>8608172489</v>
      </c>
      <c r="L210" s="8"/>
      <c r="M210" s="16">
        <v>37655</v>
      </c>
      <c r="N210" s="12">
        <v>37666</v>
      </c>
      <c r="O210" s="8">
        <v>2017</v>
      </c>
      <c r="P210" s="8">
        <f t="shared" si="15"/>
        <v>2003</v>
      </c>
      <c r="Q210" s="8">
        <f t="shared" si="16"/>
        <v>14</v>
      </c>
      <c r="R210" s="8" t="str">
        <f t="shared" si="17"/>
        <v>PC</v>
      </c>
      <c r="S210" s="8">
        <v>39020</v>
      </c>
      <c r="T210" s="65" t="s">
        <v>39</v>
      </c>
      <c r="U210" s="65" t="s">
        <v>39</v>
      </c>
      <c r="V210" s="14"/>
    </row>
    <row r="211" spans="1:22">
      <c r="A211" s="14">
        <v>210</v>
      </c>
      <c r="B211" s="8">
        <v>23991</v>
      </c>
      <c r="C211" s="8"/>
      <c r="D211" s="10" t="str">
        <f t="shared" si="18"/>
        <v>38991/CHE/PC</v>
      </c>
      <c r="E211" s="14" t="s">
        <v>2248</v>
      </c>
      <c r="F211" s="14" t="s">
        <v>24</v>
      </c>
      <c r="G211" s="14" t="s">
        <v>1939</v>
      </c>
      <c r="H211" s="14" t="s">
        <v>2249</v>
      </c>
      <c r="I211" s="14" t="s">
        <v>27</v>
      </c>
      <c r="J211" s="8"/>
      <c r="K211" s="8">
        <v>8608172489</v>
      </c>
      <c r="L211" s="8"/>
      <c r="M211" s="16">
        <v>38553</v>
      </c>
      <c r="N211" s="12">
        <v>38559</v>
      </c>
      <c r="O211" s="8">
        <v>2017</v>
      </c>
      <c r="P211" s="8">
        <f t="shared" si="15"/>
        <v>2005</v>
      </c>
      <c r="Q211" s="8">
        <f t="shared" si="16"/>
        <v>12</v>
      </c>
      <c r="R211" s="8" t="str">
        <f t="shared" si="17"/>
        <v>PC</v>
      </c>
      <c r="S211" s="8">
        <v>39020</v>
      </c>
      <c r="T211" s="65" t="s">
        <v>39</v>
      </c>
      <c r="U211" s="65" t="s">
        <v>39</v>
      </c>
      <c r="V211" s="14"/>
    </row>
    <row r="212" spans="1:22">
      <c r="A212" s="14">
        <v>211</v>
      </c>
      <c r="B212" s="8">
        <v>23992</v>
      </c>
      <c r="C212" s="8"/>
      <c r="D212" s="10" t="str">
        <f t="shared" si="18"/>
        <v>38992/CHE/PC</v>
      </c>
      <c r="E212" s="14" t="s">
        <v>2250</v>
      </c>
      <c r="F212" s="14" t="s">
        <v>24</v>
      </c>
      <c r="G212" s="14" t="s">
        <v>2043</v>
      </c>
      <c r="H212" s="14" t="s">
        <v>2251</v>
      </c>
      <c r="I212" s="14" t="s">
        <v>1999</v>
      </c>
      <c r="J212" s="8"/>
      <c r="K212" s="8">
        <v>9840765628</v>
      </c>
      <c r="L212" s="60" t="s">
        <v>2252</v>
      </c>
      <c r="M212" s="16">
        <v>38445</v>
      </c>
      <c r="N212" s="62">
        <v>41506</v>
      </c>
      <c r="O212" s="8">
        <v>2017</v>
      </c>
      <c r="P212" s="8">
        <f t="shared" si="15"/>
        <v>2005</v>
      </c>
      <c r="Q212" s="8">
        <f t="shared" si="16"/>
        <v>12</v>
      </c>
      <c r="R212" s="8" t="str">
        <f t="shared" si="17"/>
        <v>PC</v>
      </c>
      <c r="S212" s="8">
        <v>39020</v>
      </c>
      <c r="T212" s="65" t="s">
        <v>39</v>
      </c>
      <c r="U212" s="65" t="s">
        <v>39</v>
      </c>
      <c r="V212" s="14"/>
    </row>
    <row r="213" spans="1:22">
      <c r="A213" s="14">
        <v>212</v>
      </c>
      <c r="B213" s="8">
        <v>23993</v>
      </c>
      <c r="C213" s="8"/>
      <c r="D213" s="10" t="str">
        <f t="shared" si="18"/>
        <v>38993/CHE/PC</v>
      </c>
      <c r="E213" s="14" t="s">
        <v>2253</v>
      </c>
      <c r="F213" s="14" t="s">
        <v>24</v>
      </c>
      <c r="G213" s="14" t="s">
        <v>2047</v>
      </c>
      <c r="H213" s="14" t="s">
        <v>2048</v>
      </c>
      <c r="I213" s="14" t="s">
        <v>27</v>
      </c>
      <c r="J213" s="8"/>
      <c r="K213" s="8">
        <v>9095686766</v>
      </c>
      <c r="L213" s="8"/>
      <c r="M213" s="16">
        <v>39264</v>
      </c>
      <c r="N213" s="12">
        <v>39267</v>
      </c>
      <c r="O213" s="8">
        <v>2017</v>
      </c>
      <c r="P213" s="8">
        <f t="shared" si="15"/>
        <v>2007</v>
      </c>
      <c r="Q213" s="8">
        <f t="shared" si="16"/>
        <v>10</v>
      </c>
      <c r="R213" s="8" t="str">
        <f t="shared" si="17"/>
        <v>PC</v>
      </c>
      <c r="S213" s="8">
        <v>39020</v>
      </c>
      <c r="T213" s="65" t="s">
        <v>39</v>
      </c>
      <c r="U213" s="65" t="s">
        <v>39</v>
      </c>
      <c r="V213" s="14"/>
    </row>
    <row r="214" spans="1:22">
      <c r="A214" s="14">
        <v>213</v>
      </c>
      <c r="B214" s="8">
        <v>23994</v>
      </c>
      <c r="C214" s="8"/>
      <c r="D214" s="10" t="str">
        <f t="shared" si="18"/>
        <v>38994/CHE/PC</v>
      </c>
      <c r="E214" s="14" t="s">
        <v>2254</v>
      </c>
      <c r="F214" s="14" t="s">
        <v>24</v>
      </c>
      <c r="G214" s="14" t="s">
        <v>2072</v>
      </c>
      <c r="H214" s="14" t="s">
        <v>2255</v>
      </c>
      <c r="I214" s="14" t="s">
        <v>43</v>
      </c>
      <c r="J214" s="8"/>
      <c r="K214" s="8">
        <v>9841364856</v>
      </c>
      <c r="L214" s="8"/>
      <c r="M214" s="16">
        <v>40575</v>
      </c>
      <c r="N214" s="12">
        <v>40577</v>
      </c>
      <c r="O214" s="8">
        <v>2017</v>
      </c>
      <c r="P214" s="8">
        <f t="shared" si="15"/>
        <v>2011</v>
      </c>
      <c r="Q214" s="8">
        <f t="shared" si="16"/>
        <v>6</v>
      </c>
      <c r="R214" s="8" t="str">
        <f t="shared" si="17"/>
        <v>PC</v>
      </c>
      <c r="S214" s="10">
        <v>39020</v>
      </c>
      <c r="T214" s="65" t="s">
        <v>39</v>
      </c>
      <c r="U214" s="65" t="s">
        <v>39</v>
      </c>
      <c r="V214" s="14"/>
    </row>
    <row r="215" spans="1:22">
      <c r="A215" s="14">
        <v>214</v>
      </c>
      <c r="B215" s="8">
        <v>23995</v>
      </c>
      <c r="C215" s="8"/>
      <c r="D215" s="10" t="str">
        <f t="shared" si="18"/>
        <v>38995/CHE/PC</v>
      </c>
      <c r="E215" s="14" t="s">
        <v>2256</v>
      </c>
      <c r="F215" s="14" t="s">
        <v>24</v>
      </c>
      <c r="G215" s="14" t="s">
        <v>1869</v>
      </c>
      <c r="H215" s="14" t="s">
        <v>2257</v>
      </c>
      <c r="I215" s="14" t="s">
        <v>1999</v>
      </c>
      <c r="J215" s="8"/>
      <c r="K215" s="8">
        <v>9962670848</v>
      </c>
      <c r="L215" s="8"/>
      <c r="M215" s="16">
        <v>39525</v>
      </c>
      <c r="N215" s="12">
        <v>39527</v>
      </c>
      <c r="O215" s="8">
        <v>2017</v>
      </c>
      <c r="P215" s="8">
        <f t="shared" si="15"/>
        <v>2008</v>
      </c>
      <c r="Q215" s="8">
        <f t="shared" si="16"/>
        <v>9</v>
      </c>
      <c r="R215" s="8" t="str">
        <f t="shared" si="17"/>
        <v>PC</v>
      </c>
      <c r="S215" s="10">
        <v>39020</v>
      </c>
      <c r="T215" s="65" t="s">
        <v>39</v>
      </c>
      <c r="U215" s="65" t="s">
        <v>39</v>
      </c>
      <c r="V215" s="14"/>
    </row>
    <row r="216" spans="1:22">
      <c r="A216" s="14">
        <v>215</v>
      </c>
      <c r="B216" s="8">
        <v>23996</v>
      </c>
      <c r="C216" s="8"/>
      <c r="D216" s="10" t="str">
        <f t="shared" si="18"/>
        <v>38996/CHE/PC</v>
      </c>
      <c r="E216" s="14" t="s">
        <v>2258</v>
      </c>
      <c r="F216" s="14" t="s">
        <v>24</v>
      </c>
      <c r="G216" s="14" t="s">
        <v>2259</v>
      </c>
      <c r="H216" s="14" t="s">
        <v>2260</v>
      </c>
      <c r="I216" s="14" t="s">
        <v>1999</v>
      </c>
      <c r="J216" s="8"/>
      <c r="K216" s="8">
        <v>9176400280</v>
      </c>
      <c r="L216" s="8"/>
      <c r="M216" s="16">
        <v>39399</v>
      </c>
      <c r="N216" s="12">
        <v>39405</v>
      </c>
      <c r="O216" s="8">
        <v>2017</v>
      </c>
      <c r="P216" s="8">
        <f t="shared" si="15"/>
        <v>2007</v>
      </c>
      <c r="Q216" s="8">
        <f t="shared" si="16"/>
        <v>10</v>
      </c>
      <c r="R216" s="8" t="str">
        <f t="shared" si="17"/>
        <v>PC</v>
      </c>
      <c r="S216" s="10">
        <v>39020</v>
      </c>
      <c r="T216" s="65" t="s">
        <v>39</v>
      </c>
      <c r="U216" s="65" t="s">
        <v>39</v>
      </c>
      <c r="V216" s="14"/>
    </row>
    <row r="217" spans="1:22">
      <c r="A217" s="14">
        <v>216</v>
      </c>
      <c r="B217" s="8">
        <v>23997</v>
      </c>
      <c r="C217" s="8"/>
      <c r="D217" s="10" t="str">
        <f t="shared" si="18"/>
        <v>38997/CHE/PC</v>
      </c>
      <c r="E217" s="14" t="s">
        <v>2261</v>
      </c>
      <c r="F217" s="14" t="s">
        <v>24</v>
      </c>
      <c r="G217" s="14" t="s">
        <v>2262</v>
      </c>
      <c r="H217" s="14" t="s">
        <v>2263</v>
      </c>
      <c r="I217" s="14" t="s">
        <v>43</v>
      </c>
      <c r="J217" s="8">
        <v>9840163104</v>
      </c>
      <c r="K217" s="8">
        <v>9094811171</v>
      </c>
      <c r="L217" s="8"/>
      <c r="M217" s="16">
        <v>37837</v>
      </c>
      <c r="N217" s="12">
        <v>37838</v>
      </c>
      <c r="O217" s="8">
        <v>2017</v>
      </c>
      <c r="P217" s="8">
        <f t="shared" si="15"/>
        <v>2003</v>
      </c>
      <c r="Q217" s="8">
        <f t="shared" si="16"/>
        <v>14</v>
      </c>
      <c r="R217" s="8" t="str">
        <f t="shared" si="17"/>
        <v>PC</v>
      </c>
      <c r="S217" s="10">
        <v>39020</v>
      </c>
      <c r="T217" s="65" t="s">
        <v>39</v>
      </c>
      <c r="U217" s="65" t="s">
        <v>39</v>
      </c>
      <c r="V217" s="14"/>
    </row>
    <row r="218" spans="1:22">
      <c r="A218" s="14">
        <v>217</v>
      </c>
      <c r="B218" s="8">
        <v>23998</v>
      </c>
      <c r="C218" s="8">
        <v>25698966</v>
      </c>
      <c r="D218" s="10" t="str">
        <f t="shared" si="18"/>
        <v>38998/CHE/PC</v>
      </c>
      <c r="E218" s="14" t="s">
        <v>2264</v>
      </c>
      <c r="F218" s="14" t="s">
        <v>24</v>
      </c>
      <c r="G218" s="14" t="s">
        <v>2265</v>
      </c>
      <c r="H218" s="14" t="s">
        <v>2266</v>
      </c>
      <c r="I218" s="14" t="s">
        <v>27</v>
      </c>
      <c r="J218" s="14" t="s">
        <v>2267</v>
      </c>
      <c r="K218" s="8">
        <v>9841040134</v>
      </c>
      <c r="L218" s="8"/>
      <c r="M218" s="16">
        <v>37764</v>
      </c>
      <c r="N218" s="12">
        <v>37771</v>
      </c>
      <c r="O218" s="8">
        <v>2017</v>
      </c>
      <c r="P218" s="8">
        <f t="shared" si="15"/>
        <v>2003</v>
      </c>
      <c r="Q218" s="8">
        <f t="shared" si="16"/>
        <v>14</v>
      </c>
      <c r="R218" s="8" t="str">
        <f t="shared" si="17"/>
        <v>PC</v>
      </c>
      <c r="S218" s="8">
        <v>39020</v>
      </c>
      <c r="T218" s="65" t="s">
        <v>39</v>
      </c>
      <c r="U218" s="65" t="s">
        <v>39</v>
      </c>
      <c r="V218" s="14"/>
    </row>
    <row r="219" spans="1:22">
      <c r="A219" s="14">
        <v>218</v>
      </c>
      <c r="B219" s="8">
        <v>23999</v>
      </c>
      <c r="C219" s="8"/>
      <c r="D219" s="10" t="str">
        <f t="shared" si="18"/>
        <v>38999/CHE/PC</v>
      </c>
      <c r="E219" s="14" t="s">
        <v>2268</v>
      </c>
      <c r="F219" s="14" t="s">
        <v>24</v>
      </c>
      <c r="G219" s="14" t="s">
        <v>2269</v>
      </c>
      <c r="H219" s="14" t="s">
        <v>2270</v>
      </c>
      <c r="I219" s="14" t="s">
        <v>43</v>
      </c>
      <c r="J219" s="8">
        <v>9840253254</v>
      </c>
      <c r="K219" s="8">
        <v>9840369201</v>
      </c>
      <c r="L219" s="8"/>
      <c r="M219" s="16">
        <v>39283</v>
      </c>
      <c r="N219" s="12">
        <v>39286</v>
      </c>
      <c r="O219" s="8">
        <v>2017</v>
      </c>
      <c r="P219" s="8">
        <f t="shared" si="15"/>
        <v>2007</v>
      </c>
      <c r="Q219" s="8">
        <f t="shared" si="16"/>
        <v>10</v>
      </c>
      <c r="R219" s="8" t="str">
        <f t="shared" si="17"/>
        <v>PC</v>
      </c>
      <c r="S219" s="8">
        <v>39020</v>
      </c>
      <c r="T219" s="65" t="s">
        <v>39</v>
      </c>
      <c r="U219" s="65" t="s">
        <v>39</v>
      </c>
      <c r="V219" s="14"/>
    </row>
    <row r="220" spans="1:22">
      <c r="A220" s="14">
        <v>219</v>
      </c>
      <c r="B220" s="8">
        <v>24000</v>
      </c>
      <c r="C220" s="8"/>
      <c r="D220" s="10" t="str">
        <f t="shared" si="18"/>
        <v>39000/CHE/PC</v>
      </c>
      <c r="E220" s="14" t="s">
        <v>2271</v>
      </c>
      <c r="F220" s="14" t="s">
        <v>24</v>
      </c>
      <c r="G220" s="14" t="s">
        <v>2272</v>
      </c>
      <c r="H220" s="14" t="s">
        <v>2273</v>
      </c>
      <c r="I220" s="14" t="s">
        <v>27</v>
      </c>
      <c r="J220" s="8"/>
      <c r="K220" s="8">
        <v>8056021116</v>
      </c>
      <c r="L220" s="60" t="s">
        <v>2274</v>
      </c>
      <c r="M220" s="16">
        <v>39707</v>
      </c>
      <c r="N220" s="12">
        <v>39717</v>
      </c>
      <c r="O220" s="8">
        <v>2017</v>
      </c>
      <c r="P220" s="8">
        <f t="shared" si="15"/>
        <v>2008</v>
      </c>
      <c r="Q220" s="8">
        <f t="shared" si="16"/>
        <v>9</v>
      </c>
      <c r="R220" s="8" t="str">
        <f t="shared" si="17"/>
        <v>PC</v>
      </c>
      <c r="S220" s="8">
        <v>39020</v>
      </c>
      <c r="T220" s="65" t="s">
        <v>39</v>
      </c>
      <c r="U220" s="65" t="s">
        <v>39</v>
      </c>
      <c r="V220" s="14"/>
    </row>
    <row r="221" spans="1:22">
      <c r="A221" s="14">
        <v>220</v>
      </c>
      <c r="B221" s="8">
        <v>24001</v>
      </c>
      <c r="C221" s="8"/>
      <c r="D221" s="10" t="str">
        <f t="shared" si="18"/>
        <v>39001/CHE/PC</v>
      </c>
      <c r="E221" s="14" t="s">
        <v>2275</v>
      </c>
      <c r="F221" s="14" t="s">
        <v>24</v>
      </c>
      <c r="G221" s="14" t="s">
        <v>2276</v>
      </c>
      <c r="H221" s="14" t="s">
        <v>2277</v>
      </c>
      <c r="I221" s="14" t="s">
        <v>43</v>
      </c>
      <c r="J221" s="8"/>
      <c r="K221" s="8">
        <v>9840015031</v>
      </c>
      <c r="L221" s="8"/>
      <c r="M221" s="16">
        <v>37887</v>
      </c>
      <c r="N221" s="12">
        <v>37894</v>
      </c>
      <c r="O221" s="8">
        <v>2017</v>
      </c>
      <c r="P221" s="8">
        <f t="shared" si="15"/>
        <v>2003</v>
      </c>
      <c r="Q221" s="8">
        <f t="shared" si="16"/>
        <v>14</v>
      </c>
      <c r="R221" s="8" t="str">
        <f t="shared" si="17"/>
        <v>PC</v>
      </c>
      <c r="S221" s="8">
        <v>39020</v>
      </c>
      <c r="T221" s="65" t="s">
        <v>39</v>
      </c>
      <c r="U221" s="65" t="s">
        <v>39</v>
      </c>
      <c r="V221" s="14"/>
    </row>
    <row r="222" spans="1:22">
      <c r="A222" s="14">
        <v>221</v>
      </c>
      <c r="B222" s="8">
        <v>24002</v>
      </c>
      <c r="C222" s="8"/>
      <c r="D222" s="10" t="str">
        <f t="shared" si="18"/>
        <v>39002/CHE/PC</v>
      </c>
      <c r="E222" s="14" t="s">
        <v>2278</v>
      </c>
      <c r="F222" s="14" t="s">
        <v>24</v>
      </c>
      <c r="G222" s="14" t="s">
        <v>2279</v>
      </c>
      <c r="H222" s="14" t="s">
        <v>2280</v>
      </c>
      <c r="I222" s="14" t="s">
        <v>27</v>
      </c>
      <c r="J222" s="8"/>
      <c r="K222" s="8">
        <v>9841323990</v>
      </c>
      <c r="L222" s="8"/>
      <c r="M222" s="16">
        <v>40638</v>
      </c>
      <c r="N222" s="12">
        <v>40638</v>
      </c>
      <c r="O222" s="8">
        <v>2017</v>
      </c>
      <c r="P222" s="8">
        <f t="shared" si="15"/>
        <v>2011</v>
      </c>
      <c r="Q222" s="8">
        <f t="shared" si="16"/>
        <v>6</v>
      </c>
      <c r="R222" s="8" t="str">
        <f t="shared" si="17"/>
        <v>PC</v>
      </c>
      <c r="S222" s="8">
        <v>39021</v>
      </c>
      <c r="T222" s="65" t="s">
        <v>39</v>
      </c>
      <c r="U222" s="65" t="s">
        <v>39</v>
      </c>
      <c r="V222" s="14"/>
    </row>
    <row r="223" spans="1:22">
      <c r="A223" s="14">
        <v>222</v>
      </c>
      <c r="B223" s="8">
        <v>24003</v>
      </c>
      <c r="C223" s="8">
        <v>25701592</v>
      </c>
      <c r="D223" s="10" t="str">
        <f t="shared" si="18"/>
        <v>39003/CHE/PC</v>
      </c>
      <c r="E223" s="14" t="s">
        <v>1282</v>
      </c>
      <c r="F223" s="14" t="s">
        <v>24</v>
      </c>
      <c r="G223" s="14" t="s">
        <v>2281</v>
      </c>
      <c r="H223" s="14" t="s">
        <v>2282</v>
      </c>
      <c r="I223" s="14" t="s">
        <v>43</v>
      </c>
      <c r="J223" s="8"/>
      <c r="K223" s="8">
        <v>9790805645</v>
      </c>
      <c r="L223" s="8"/>
      <c r="M223" s="16">
        <v>38295</v>
      </c>
      <c r="N223" s="12">
        <v>38296</v>
      </c>
      <c r="O223" s="8">
        <v>2017</v>
      </c>
      <c r="P223" s="8">
        <f t="shared" si="15"/>
        <v>2004</v>
      </c>
      <c r="Q223" s="8">
        <f t="shared" si="16"/>
        <v>13</v>
      </c>
      <c r="R223" s="8" t="str">
        <f t="shared" si="17"/>
        <v>PC</v>
      </c>
      <c r="S223" s="8">
        <v>39020</v>
      </c>
      <c r="T223" s="14" t="s">
        <v>39</v>
      </c>
      <c r="U223" s="14" t="s">
        <v>39</v>
      </c>
      <c r="V223" s="14"/>
    </row>
    <row r="224" spans="1:22">
      <c r="A224" s="14">
        <v>223</v>
      </c>
      <c r="B224" s="8">
        <v>24004</v>
      </c>
      <c r="C224" s="8"/>
      <c r="D224" s="10" t="str">
        <f t="shared" si="18"/>
        <v>39004/CHE/PC</v>
      </c>
      <c r="E224" s="14" t="s">
        <v>2283</v>
      </c>
      <c r="F224" s="14" t="s">
        <v>24</v>
      </c>
      <c r="G224" s="14" t="s">
        <v>2284</v>
      </c>
      <c r="H224" s="14" t="s">
        <v>2285</v>
      </c>
      <c r="I224" s="14" t="s">
        <v>43</v>
      </c>
      <c r="J224" s="8"/>
      <c r="K224" s="8">
        <v>9962550365</v>
      </c>
      <c r="L224" s="8"/>
      <c r="M224" s="16">
        <v>39541</v>
      </c>
      <c r="N224" s="62">
        <v>39888</v>
      </c>
      <c r="O224" s="8">
        <v>2017</v>
      </c>
      <c r="P224" s="8">
        <f t="shared" si="15"/>
        <v>2008</v>
      </c>
      <c r="Q224" s="8">
        <f t="shared" si="16"/>
        <v>9</v>
      </c>
      <c r="R224" s="8" t="str">
        <f t="shared" si="17"/>
        <v>PC</v>
      </c>
      <c r="S224" s="8">
        <v>39020</v>
      </c>
      <c r="T224" s="14" t="s">
        <v>39</v>
      </c>
      <c r="U224" s="14" t="s">
        <v>39</v>
      </c>
      <c r="V224" s="14"/>
    </row>
    <row r="225" spans="1:22">
      <c r="A225" s="14">
        <v>224</v>
      </c>
      <c r="B225" s="8">
        <v>24005</v>
      </c>
      <c r="C225" s="8"/>
      <c r="D225" s="10" t="str">
        <f t="shared" si="18"/>
        <v>39005/CHE/PC</v>
      </c>
      <c r="E225" s="14" t="s">
        <v>2286</v>
      </c>
      <c r="F225" s="14" t="s">
        <v>24</v>
      </c>
      <c r="G225" s="14" t="s">
        <v>2287</v>
      </c>
      <c r="H225" s="14" t="s">
        <v>2263</v>
      </c>
      <c r="I225" s="14" t="s">
        <v>27</v>
      </c>
      <c r="J225" s="14" t="s">
        <v>2288</v>
      </c>
      <c r="K225" s="8">
        <v>9840163104</v>
      </c>
      <c r="L225" s="60" t="s">
        <v>2289</v>
      </c>
      <c r="M225" s="16">
        <v>39427</v>
      </c>
      <c r="N225" s="12">
        <v>39442</v>
      </c>
      <c r="O225" s="8">
        <v>2017</v>
      </c>
      <c r="P225" s="8">
        <f t="shared" si="15"/>
        <v>2007</v>
      </c>
      <c r="Q225" s="8">
        <f t="shared" si="16"/>
        <v>10</v>
      </c>
      <c r="R225" s="8" t="str">
        <f t="shared" si="17"/>
        <v>PC</v>
      </c>
      <c r="S225" s="8">
        <v>39020</v>
      </c>
      <c r="T225" s="14" t="s">
        <v>39</v>
      </c>
      <c r="U225" s="14" t="s">
        <v>39</v>
      </c>
      <c r="V225" s="14"/>
    </row>
    <row r="226" spans="1:22">
      <c r="A226" s="14">
        <v>225</v>
      </c>
      <c r="B226" s="8">
        <v>24006</v>
      </c>
      <c r="C226" s="8"/>
      <c r="D226" s="10" t="str">
        <f t="shared" si="18"/>
        <v>39006/CHE/PC</v>
      </c>
      <c r="E226" s="14" t="s">
        <v>2290</v>
      </c>
      <c r="F226" s="14" t="s">
        <v>24</v>
      </c>
      <c r="G226" s="14" t="s">
        <v>2291</v>
      </c>
      <c r="H226" s="14" t="s">
        <v>2292</v>
      </c>
      <c r="I226" s="14" t="s">
        <v>43</v>
      </c>
      <c r="J226" s="8"/>
      <c r="K226" s="8">
        <v>8124144170</v>
      </c>
      <c r="L226" s="60" t="s">
        <v>2293</v>
      </c>
      <c r="M226" s="16">
        <v>39406</v>
      </c>
      <c r="N226" s="12">
        <v>39412</v>
      </c>
      <c r="O226" s="8">
        <v>2017</v>
      </c>
      <c r="P226" s="8">
        <f t="shared" si="15"/>
        <v>2007</v>
      </c>
      <c r="Q226" s="8">
        <f t="shared" si="16"/>
        <v>10</v>
      </c>
      <c r="R226" s="8" t="str">
        <f t="shared" si="17"/>
        <v>PC</v>
      </c>
      <c r="S226" s="8">
        <v>39020</v>
      </c>
      <c r="T226" s="14" t="s">
        <v>39</v>
      </c>
      <c r="U226" s="14" t="s">
        <v>39</v>
      </c>
      <c r="V226" s="14"/>
    </row>
    <row r="227" spans="1:22">
      <c r="A227" s="14">
        <v>226</v>
      </c>
      <c r="B227" s="8">
        <v>24007</v>
      </c>
      <c r="C227" s="8"/>
      <c r="D227" s="10" t="str">
        <f t="shared" si="18"/>
        <v>39007/CHE/PC</v>
      </c>
      <c r="E227" s="14" t="s">
        <v>2294</v>
      </c>
      <c r="F227" s="14" t="s">
        <v>24</v>
      </c>
      <c r="G227" s="14" t="s">
        <v>2295</v>
      </c>
      <c r="H227" s="14" t="s">
        <v>2296</v>
      </c>
      <c r="I227" s="14" t="s">
        <v>27</v>
      </c>
      <c r="J227" s="8">
        <v>25994880</v>
      </c>
      <c r="K227" s="8">
        <v>7904828717</v>
      </c>
      <c r="L227" s="60" t="s">
        <v>2297</v>
      </c>
      <c r="M227" s="16">
        <v>39348</v>
      </c>
      <c r="N227" s="12">
        <v>39366</v>
      </c>
      <c r="O227" s="8">
        <v>2017</v>
      </c>
      <c r="P227" s="8">
        <f t="shared" si="15"/>
        <v>2007</v>
      </c>
      <c r="Q227" s="8">
        <f t="shared" si="16"/>
        <v>10</v>
      </c>
      <c r="R227" s="8" t="str">
        <f t="shared" si="17"/>
        <v>PC</v>
      </c>
      <c r="S227" s="8">
        <v>39020</v>
      </c>
      <c r="T227" s="14" t="s">
        <v>39</v>
      </c>
      <c r="U227" s="14" t="s">
        <v>39</v>
      </c>
      <c r="V227" s="14"/>
    </row>
    <row r="228" spans="1:22">
      <c r="A228" s="14">
        <v>227</v>
      </c>
      <c r="B228" s="8">
        <v>24008</v>
      </c>
      <c r="C228" s="8"/>
      <c r="D228" s="10" t="str">
        <f t="shared" si="18"/>
        <v>39008/CHE/PC</v>
      </c>
      <c r="E228" s="14" t="s">
        <v>2298</v>
      </c>
      <c r="F228" s="14" t="s">
        <v>24</v>
      </c>
      <c r="G228" s="14" t="s">
        <v>2299</v>
      </c>
      <c r="H228" s="14" t="s">
        <v>2300</v>
      </c>
      <c r="I228" s="14" t="s">
        <v>27</v>
      </c>
      <c r="J228" s="8"/>
      <c r="K228" s="8">
        <v>9094226667</v>
      </c>
      <c r="L228" s="8"/>
      <c r="M228" s="16">
        <v>37722</v>
      </c>
      <c r="N228" s="12">
        <v>37734</v>
      </c>
      <c r="O228" s="8">
        <v>2017</v>
      </c>
      <c r="P228" s="8">
        <f t="shared" si="15"/>
        <v>2003</v>
      </c>
      <c r="Q228" s="8">
        <f t="shared" si="16"/>
        <v>14</v>
      </c>
      <c r="R228" s="8" t="str">
        <f t="shared" si="17"/>
        <v>PC</v>
      </c>
      <c r="S228" s="8">
        <v>39020</v>
      </c>
      <c r="T228" s="14" t="s">
        <v>39</v>
      </c>
      <c r="U228" s="14" t="s">
        <v>39</v>
      </c>
      <c r="V228" s="14"/>
    </row>
    <row r="229" spans="1:22">
      <c r="A229" s="14">
        <v>228</v>
      </c>
      <c r="B229" s="8">
        <v>24009</v>
      </c>
      <c r="C229" s="8"/>
      <c r="D229" s="10" t="str">
        <f t="shared" si="18"/>
        <v>39009/CHE/PC</v>
      </c>
      <c r="E229" s="14" t="s">
        <v>2301</v>
      </c>
      <c r="F229" s="14" t="s">
        <v>24</v>
      </c>
      <c r="G229" s="14" t="s">
        <v>2117</v>
      </c>
      <c r="H229" s="14" t="s">
        <v>2302</v>
      </c>
      <c r="I229" s="14" t="s">
        <v>43</v>
      </c>
      <c r="J229" s="8"/>
      <c r="K229" s="8">
        <v>9942753614</v>
      </c>
      <c r="L229" s="60" t="s">
        <v>2303</v>
      </c>
      <c r="M229" s="16">
        <v>39804</v>
      </c>
      <c r="N229" s="12">
        <v>39813</v>
      </c>
      <c r="O229" s="8">
        <v>2017</v>
      </c>
      <c r="P229" s="8">
        <f t="shared" si="15"/>
        <v>2008</v>
      </c>
      <c r="Q229" s="8">
        <f t="shared" si="16"/>
        <v>9</v>
      </c>
      <c r="R229" s="8" t="str">
        <f t="shared" si="17"/>
        <v>PC</v>
      </c>
      <c r="S229" s="8">
        <v>39020</v>
      </c>
      <c r="T229" s="14" t="s">
        <v>39</v>
      </c>
      <c r="U229" s="14" t="s">
        <v>2125</v>
      </c>
      <c r="V229" s="14"/>
    </row>
    <row r="230" spans="1:22">
      <c r="A230" s="14">
        <v>229</v>
      </c>
      <c r="B230" s="8">
        <v>24010</v>
      </c>
      <c r="C230" s="8"/>
      <c r="D230" s="10" t="str">
        <f t="shared" si="18"/>
        <v>39010/CHE/PC</v>
      </c>
      <c r="E230" s="14" t="s">
        <v>2304</v>
      </c>
      <c r="F230" s="14" t="s">
        <v>24</v>
      </c>
      <c r="G230" s="14" t="s">
        <v>2305</v>
      </c>
      <c r="H230" s="14" t="s">
        <v>2306</v>
      </c>
      <c r="I230" s="14" t="s">
        <v>27</v>
      </c>
      <c r="J230" s="8"/>
      <c r="K230" s="8">
        <v>9940733589</v>
      </c>
      <c r="L230" s="60" t="s">
        <v>2307</v>
      </c>
      <c r="M230" s="16">
        <v>39018</v>
      </c>
      <c r="N230" s="59">
        <v>39020</v>
      </c>
      <c r="O230" s="8">
        <v>2017</v>
      </c>
      <c r="P230" s="8">
        <f t="shared" si="15"/>
        <v>2006</v>
      </c>
      <c r="Q230" s="8">
        <f t="shared" si="16"/>
        <v>11</v>
      </c>
      <c r="R230" s="8" t="str">
        <f t="shared" si="17"/>
        <v>PC</v>
      </c>
      <c r="S230" s="8">
        <v>39020</v>
      </c>
      <c r="T230" s="14" t="s">
        <v>39</v>
      </c>
      <c r="U230" s="14" t="s">
        <v>2125</v>
      </c>
      <c r="V230" s="14"/>
    </row>
    <row r="231" spans="1:22">
      <c r="A231" s="14">
        <v>230</v>
      </c>
      <c r="B231" s="8">
        <v>24011</v>
      </c>
      <c r="C231" s="8"/>
      <c r="D231" s="10" t="str">
        <f t="shared" si="18"/>
        <v>39011/CHE/PC</v>
      </c>
      <c r="E231" s="14" t="s">
        <v>2308</v>
      </c>
      <c r="F231" s="14" t="s">
        <v>24</v>
      </c>
      <c r="G231" s="14" t="s">
        <v>2309</v>
      </c>
      <c r="H231" s="14" t="s">
        <v>2310</v>
      </c>
      <c r="I231" s="14" t="s">
        <v>43</v>
      </c>
      <c r="J231" s="8"/>
      <c r="K231" s="8">
        <v>9841711107</v>
      </c>
      <c r="L231" s="60" t="s">
        <v>2311</v>
      </c>
      <c r="M231" s="16">
        <v>38977</v>
      </c>
      <c r="N231" s="12">
        <v>38986</v>
      </c>
      <c r="O231" s="8">
        <v>2017</v>
      </c>
      <c r="P231" s="8">
        <f t="shared" si="15"/>
        <v>2006</v>
      </c>
      <c r="Q231" s="8">
        <f t="shared" si="16"/>
        <v>11</v>
      </c>
      <c r="R231" s="8" t="str">
        <f t="shared" si="17"/>
        <v>PC</v>
      </c>
      <c r="S231" s="8">
        <v>39020</v>
      </c>
      <c r="T231" s="14" t="s">
        <v>39</v>
      </c>
      <c r="U231" s="14" t="s">
        <v>2125</v>
      </c>
      <c r="V231" s="14"/>
    </row>
    <row r="232" spans="1:22">
      <c r="A232" s="14">
        <v>231</v>
      </c>
      <c r="B232" s="8">
        <v>24012</v>
      </c>
      <c r="C232" s="8">
        <v>25664271</v>
      </c>
      <c r="D232" s="10" t="str">
        <f t="shared" si="18"/>
        <v>39012/CHE/PC</v>
      </c>
      <c r="E232" s="14" t="s">
        <v>2312</v>
      </c>
      <c r="F232" s="14" t="s">
        <v>24</v>
      </c>
      <c r="G232" s="14" t="s">
        <v>2313</v>
      </c>
      <c r="H232" s="14" t="s">
        <v>2314</v>
      </c>
      <c r="I232" s="14" t="s">
        <v>27</v>
      </c>
      <c r="J232" s="8"/>
      <c r="K232" s="8">
        <v>9962203242</v>
      </c>
      <c r="L232" s="8"/>
      <c r="M232" s="16">
        <v>38002</v>
      </c>
      <c r="N232" s="12">
        <v>38007</v>
      </c>
      <c r="O232" s="8">
        <v>2017</v>
      </c>
      <c r="P232" s="8">
        <f t="shared" si="15"/>
        <v>2004</v>
      </c>
      <c r="Q232" s="8">
        <f t="shared" si="16"/>
        <v>13</v>
      </c>
      <c r="R232" s="8" t="str">
        <f t="shared" si="17"/>
        <v>PC</v>
      </c>
      <c r="S232" s="8">
        <v>39020</v>
      </c>
      <c r="T232" s="14" t="s">
        <v>39</v>
      </c>
      <c r="U232" s="14" t="s">
        <v>2125</v>
      </c>
      <c r="V232" s="14"/>
    </row>
    <row r="233" spans="1:22">
      <c r="A233" s="14">
        <v>232</v>
      </c>
      <c r="B233" s="8">
        <v>24013</v>
      </c>
      <c r="C233" s="8"/>
      <c r="D233" s="10" t="str">
        <f t="shared" si="18"/>
        <v>39013/CHE/PC</v>
      </c>
      <c r="E233" s="14" t="s">
        <v>2315</v>
      </c>
      <c r="F233" s="14" t="s">
        <v>24</v>
      </c>
      <c r="G233" s="14" t="s">
        <v>2160</v>
      </c>
      <c r="H233" s="14" t="s">
        <v>2316</v>
      </c>
      <c r="I233" s="14" t="s">
        <v>43</v>
      </c>
      <c r="J233" s="8"/>
      <c r="K233" s="8">
        <v>9841509110</v>
      </c>
      <c r="L233" s="60" t="s">
        <v>2162</v>
      </c>
      <c r="M233" s="16">
        <v>37807</v>
      </c>
      <c r="N233" s="12">
        <v>37808</v>
      </c>
      <c r="O233" s="8">
        <v>2017</v>
      </c>
      <c r="P233" s="8">
        <f t="shared" si="15"/>
        <v>2003</v>
      </c>
      <c r="Q233" s="8">
        <f t="shared" si="16"/>
        <v>14</v>
      </c>
      <c r="R233" s="8" t="str">
        <f t="shared" si="17"/>
        <v>PC</v>
      </c>
      <c r="S233" s="8">
        <v>39020</v>
      </c>
      <c r="T233" s="14" t="s">
        <v>39</v>
      </c>
      <c r="U233" s="14" t="s">
        <v>2125</v>
      </c>
      <c r="V233" s="14"/>
    </row>
    <row r="234" spans="1:22">
      <c r="A234" s="14">
        <v>233</v>
      </c>
      <c r="B234" s="8">
        <v>24014</v>
      </c>
      <c r="C234" s="35">
        <v>25756320</v>
      </c>
      <c r="D234" s="10" t="str">
        <f t="shared" si="18"/>
        <v>39014/CHE/PO</v>
      </c>
      <c r="E234" s="35" t="s">
        <v>2574</v>
      </c>
      <c r="F234" s="43" t="s">
        <v>24</v>
      </c>
      <c r="G234" s="43" t="s">
        <v>2575</v>
      </c>
      <c r="H234" s="43" t="s">
        <v>2576</v>
      </c>
      <c r="I234" s="35" t="s">
        <v>27</v>
      </c>
      <c r="J234" s="43"/>
      <c r="K234" s="43">
        <v>9962338490</v>
      </c>
      <c r="L234" s="17" t="s">
        <v>2577</v>
      </c>
      <c r="M234" s="68">
        <v>25086</v>
      </c>
      <c r="N234" s="68"/>
      <c r="O234" s="8">
        <v>2017</v>
      </c>
      <c r="P234" s="8">
        <f t="shared" ref="P234:P267" si="19">YEAR(M234)</f>
        <v>1968</v>
      </c>
      <c r="Q234" s="8">
        <f t="shared" ref="Q234:Q267" si="20">+O234-P234</f>
        <v>49</v>
      </c>
      <c r="R234" s="8" t="str">
        <f t="shared" ref="R234:R267" si="21">IF(AND(Q234&gt;25,T234="Not Attached"),"PO",IF(T234="Attached","PC",IF(T234="passport","PP","*")))</f>
        <v>PO</v>
      </c>
      <c r="S234" s="68"/>
      <c r="T234" s="43" t="s">
        <v>29</v>
      </c>
      <c r="U234" s="43" t="s">
        <v>29</v>
      </c>
      <c r="V234" s="43" t="s">
        <v>2321</v>
      </c>
    </row>
    <row r="235" spans="1:22">
      <c r="A235" s="14">
        <v>234</v>
      </c>
      <c r="B235" s="8">
        <v>24015</v>
      </c>
      <c r="C235" s="35">
        <v>25756346</v>
      </c>
      <c r="D235" s="10" t="str">
        <f t="shared" si="18"/>
        <v>39015/CHE/PC</v>
      </c>
      <c r="E235" s="35" t="s">
        <v>2578</v>
      </c>
      <c r="F235" s="43" t="s">
        <v>24</v>
      </c>
      <c r="G235" s="43" t="s">
        <v>2579</v>
      </c>
      <c r="H235" s="43" t="s">
        <v>2580</v>
      </c>
      <c r="I235" s="35" t="s">
        <v>43</v>
      </c>
      <c r="J235" s="43"/>
      <c r="K235" s="43">
        <v>9445070747</v>
      </c>
      <c r="L235" s="17" t="s">
        <v>2581</v>
      </c>
      <c r="M235" s="68">
        <v>38070</v>
      </c>
      <c r="N235" s="68">
        <v>1547</v>
      </c>
      <c r="O235" s="8">
        <v>2017</v>
      </c>
      <c r="P235" s="8">
        <f t="shared" si="19"/>
        <v>2004</v>
      </c>
      <c r="Q235" s="8">
        <f t="shared" si="20"/>
        <v>13</v>
      </c>
      <c r="R235" s="8" t="str">
        <f t="shared" si="21"/>
        <v>PC</v>
      </c>
      <c r="S235" s="68"/>
      <c r="T235" s="43" t="s">
        <v>39</v>
      </c>
      <c r="U235" s="43" t="s">
        <v>39</v>
      </c>
      <c r="V235" s="43" t="s">
        <v>2321</v>
      </c>
    </row>
    <row r="236" spans="1:22">
      <c r="A236" s="14">
        <v>235</v>
      </c>
      <c r="B236" s="8">
        <v>24016</v>
      </c>
      <c r="C236" s="35">
        <v>25756338</v>
      </c>
      <c r="D236" s="10" t="str">
        <f t="shared" si="18"/>
        <v>39016/MDU/PO</v>
      </c>
      <c r="E236" s="35" t="s">
        <v>2582</v>
      </c>
      <c r="F236" s="43" t="s">
        <v>332</v>
      </c>
      <c r="G236" s="43" t="s">
        <v>2583</v>
      </c>
      <c r="H236" s="43" t="s">
        <v>2584</v>
      </c>
      <c r="I236" s="35" t="s">
        <v>27</v>
      </c>
      <c r="J236" s="43"/>
      <c r="K236" s="43">
        <v>9894421842</v>
      </c>
      <c r="L236" s="17" t="s">
        <v>2585</v>
      </c>
      <c r="M236" s="68">
        <v>27340</v>
      </c>
      <c r="N236" s="68"/>
      <c r="O236" s="8">
        <v>2017</v>
      </c>
      <c r="P236" s="8">
        <f t="shared" si="19"/>
        <v>1974</v>
      </c>
      <c r="Q236" s="8">
        <f t="shared" si="20"/>
        <v>43</v>
      </c>
      <c r="R236" s="8" t="str">
        <f t="shared" si="21"/>
        <v>PO</v>
      </c>
      <c r="S236" s="68"/>
      <c r="T236" s="43" t="s">
        <v>29</v>
      </c>
      <c r="U236" s="43" t="s">
        <v>29</v>
      </c>
      <c r="V236" s="43" t="s">
        <v>2321</v>
      </c>
    </row>
    <row r="237" spans="1:22">
      <c r="A237" s="14">
        <v>236</v>
      </c>
      <c r="B237" s="8">
        <v>24017</v>
      </c>
      <c r="C237" s="35">
        <v>25756354</v>
      </c>
      <c r="D237" s="10" t="str">
        <f t="shared" si="18"/>
        <v>39017/VNR/*</v>
      </c>
      <c r="E237" s="35" t="s">
        <v>2586</v>
      </c>
      <c r="F237" s="43" t="s">
        <v>2325</v>
      </c>
      <c r="G237" s="43" t="s">
        <v>2587</v>
      </c>
      <c r="H237" s="43" t="s">
        <v>2588</v>
      </c>
      <c r="I237" s="35" t="s">
        <v>43</v>
      </c>
      <c r="J237" s="43"/>
      <c r="K237" s="43">
        <v>9047721155</v>
      </c>
      <c r="L237" s="17" t="s">
        <v>2589</v>
      </c>
      <c r="M237" s="68">
        <v>39419</v>
      </c>
      <c r="N237" s="68"/>
      <c r="O237" s="8">
        <v>2017</v>
      </c>
      <c r="P237" s="8">
        <f t="shared" si="19"/>
        <v>2007</v>
      </c>
      <c r="Q237" s="8">
        <f t="shared" si="20"/>
        <v>10</v>
      </c>
      <c r="R237" s="8" t="str">
        <f t="shared" si="21"/>
        <v>*</v>
      </c>
      <c r="S237" s="68"/>
      <c r="T237" s="43" t="s">
        <v>29</v>
      </c>
      <c r="U237" s="43" t="s">
        <v>29</v>
      </c>
      <c r="V237" s="43" t="s">
        <v>2321</v>
      </c>
    </row>
    <row r="238" spans="1:22">
      <c r="A238" s="14">
        <v>237</v>
      </c>
      <c r="B238" s="8">
        <v>24018</v>
      </c>
      <c r="C238" s="35">
        <v>25029894</v>
      </c>
      <c r="D238" s="10" t="str">
        <f t="shared" si="18"/>
        <v>39018/CHE/*</v>
      </c>
      <c r="E238" s="35" t="s">
        <v>2590</v>
      </c>
      <c r="F238" s="43" t="s">
        <v>24</v>
      </c>
      <c r="G238" s="43" t="s">
        <v>2591</v>
      </c>
      <c r="H238" s="43" t="s">
        <v>2385</v>
      </c>
      <c r="I238" s="35" t="s">
        <v>27</v>
      </c>
      <c r="J238" s="43"/>
      <c r="K238" s="43">
        <v>9841625679</v>
      </c>
      <c r="L238" s="17" t="s">
        <v>2386</v>
      </c>
      <c r="M238" s="68"/>
      <c r="N238" s="68"/>
      <c r="O238" s="8">
        <v>2017</v>
      </c>
      <c r="P238" s="8"/>
      <c r="Q238" s="8"/>
      <c r="R238" s="8" t="str">
        <f t="shared" si="21"/>
        <v>*</v>
      </c>
      <c r="S238" s="68"/>
      <c r="T238" s="43" t="s">
        <v>29</v>
      </c>
      <c r="U238" s="43" t="s">
        <v>39</v>
      </c>
      <c r="V238" s="43" t="s">
        <v>2321</v>
      </c>
    </row>
    <row r="239" spans="1:22">
      <c r="A239" s="14">
        <v>238</v>
      </c>
      <c r="B239" s="8">
        <v>24019</v>
      </c>
      <c r="C239" s="35">
        <v>25756370</v>
      </c>
      <c r="D239" s="10" t="str">
        <f t="shared" si="18"/>
        <v>39019/VNR/PO</v>
      </c>
      <c r="E239" s="35" t="s">
        <v>2592</v>
      </c>
      <c r="F239" s="43" t="s">
        <v>2325</v>
      </c>
      <c r="G239" s="43" t="s">
        <v>2593</v>
      </c>
      <c r="H239" s="43" t="s">
        <v>2594</v>
      </c>
      <c r="I239" s="35" t="s">
        <v>27</v>
      </c>
      <c r="J239" s="43"/>
      <c r="K239" s="43">
        <v>9791300297</v>
      </c>
      <c r="L239" s="17" t="s">
        <v>2595</v>
      </c>
      <c r="M239" s="68">
        <v>32503</v>
      </c>
      <c r="N239" s="68"/>
      <c r="O239" s="8">
        <v>2017</v>
      </c>
      <c r="P239" s="8">
        <f t="shared" si="19"/>
        <v>1988</v>
      </c>
      <c r="Q239" s="8">
        <f t="shared" si="20"/>
        <v>29</v>
      </c>
      <c r="R239" s="8" t="str">
        <f t="shared" si="21"/>
        <v>PO</v>
      </c>
      <c r="S239" s="68"/>
      <c r="T239" s="43" t="s">
        <v>29</v>
      </c>
      <c r="U239" s="43" t="s">
        <v>39</v>
      </c>
      <c r="V239" s="43" t="s">
        <v>2321</v>
      </c>
    </row>
    <row r="240" spans="1:22">
      <c r="A240" s="14">
        <v>239</v>
      </c>
      <c r="B240" s="8">
        <v>24020</v>
      </c>
      <c r="C240" s="35">
        <v>25756389</v>
      </c>
      <c r="D240" s="10" t="str">
        <f t="shared" si="18"/>
        <v>39020/VNR/PC</v>
      </c>
      <c r="E240" s="35" t="s">
        <v>2596</v>
      </c>
      <c r="F240" s="43" t="s">
        <v>2325</v>
      </c>
      <c r="G240" s="43" t="s">
        <v>2597</v>
      </c>
      <c r="H240" s="43" t="s">
        <v>2598</v>
      </c>
      <c r="I240" s="35" t="s">
        <v>27</v>
      </c>
      <c r="J240" s="43"/>
      <c r="K240" s="43">
        <v>9488001869</v>
      </c>
      <c r="L240" s="17" t="s">
        <v>2599</v>
      </c>
      <c r="M240" s="68">
        <v>39937</v>
      </c>
      <c r="N240" s="68">
        <v>39939</v>
      </c>
      <c r="O240" s="8">
        <v>2017</v>
      </c>
      <c r="P240" s="8">
        <f t="shared" si="19"/>
        <v>2009</v>
      </c>
      <c r="Q240" s="8">
        <f t="shared" si="20"/>
        <v>8</v>
      </c>
      <c r="R240" s="8" t="str">
        <f t="shared" si="21"/>
        <v>PC</v>
      </c>
      <c r="S240" s="68"/>
      <c r="T240" s="43" t="s">
        <v>39</v>
      </c>
      <c r="U240" s="43" t="s">
        <v>39</v>
      </c>
      <c r="V240" s="43" t="s">
        <v>2321</v>
      </c>
    </row>
    <row r="241" spans="1:22">
      <c r="A241" s="14">
        <v>240</v>
      </c>
      <c r="B241" s="8">
        <v>24021</v>
      </c>
      <c r="C241" s="35">
        <v>25756400</v>
      </c>
      <c r="D241" s="10" t="str">
        <f t="shared" si="18"/>
        <v>39021/VNR/*</v>
      </c>
      <c r="E241" s="35" t="s">
        <v>2600</v>
      </c>
      <c r="F241" s="43" t="s">
        <v>2325</v>
      </c>
      <c r="G241" s="43" t="s">
        <v>2601</v>
      </c>
      <c r="H241" s="43" t="s">
        <v>2602</v>
      </c>
      <c r="I241" s="35" t="s">
        <v>27</v>
      </c>
      <c r="J241" s="43"/>
      <c r="K241" s="43">
        <v>9150323292</v>
      </c>
      <c r="L241" s="17" t="s">
        <v>2603</v>
      </c>
      <c r="M241" s="68">
        <v>37851</v>
      </c>
      <c r="N241" s="68"/>
      <c r="O241" s="8">
        <v>2017</v>
      </c>
      <c r="P241" s="8">
        <f t="shared" si="19"/>
        <v>2003</v>
      </c>
      <c r="Q241" s="8">
        <f t="shared" si="20"/>
        <v>14</v>
      </c>
      <c r="R241" s="8" t="str">
        <f t="shared" si="21"/>
        <v>*</v>
      </c>
      <c r="S241" s="68"/>
      <c r="T241" s="43" t="s">
        <v>29</v>
      </c>
      <c r="U241" s="43" t="s">
        <v>39</v>
      </c>
      <c r="V241" s="43" t="s">
        <v>2321</v>
      </c>
    </row>
    <row r="242" spans="1:22">
      <c r="A242" s="14">
        <v>241</v>
      </c>
      <c r="B242" s="8">
        <v>24022</v>
      </c>
      <c r="C242" s="35">
        <v>25756419</v>
      </c>
      <c r="D242" s="10" t="str">
        <f t="shared" si="18"/>
        <v>39022/CHE/PC</v>
      </c>
      <c r="E242" s="35" t="s">
        <v>2604</v>
      </c>
      <c r="F242" s="43" t="s">
        <v>24</v>
      </c>
      <c r="G242" s="43" t="s">
        <v>2605</v>
      </c>
      <c r="H242" s="43" t="s">
        <v>2606</v>
      </c>
      <c r="I242" s="35" t="s">
        <v>27</v>
      </c>
      <c r="J242" s="43"/>
      <c r="K242" s="43">
        <v>9600442245</v>
      </c>
      <c r="L242" s="17" t="s">
        <v>2607</v>
      </c>
      <c r="M242" s="68">
        <v>40333</v>
      </c>
      <c r="N242" s="68">
        <v>40344</v>
      </c>
      <c r="O242" s="8">
        <v>2017</v>
      </c>
      <c r="P242" s="8">
        <f t="shared" si="19"/>
        <v>2010</v>
      </c>
      <c r="Q242" s="8">
        <f t="shared" si="20"/>
        <v>7</v>
      </c>
      <c r="R242" s="8" t="str">
        <f t="shared" si="21"/>
        <v>PC</v>
      </c>
      <c r="S242" s="68"/>
      <c r="T242" s="43" t="s">
        <v>39</v>
      </c>
      <c r="U242" s="43" t="s">
        <v>39</v>
      </c>
      <c r="V242" s="43" t="s">
        <v>2321</v>
      </c>
    </row>
    <row r="243" spans="1:22">
      <c r="A243" s="14">
        <v>242</v>
      </c>
      <c r="B243" s="8">
        <v>24023</v>
      </c>
      <c r="C243" s="35">
        <v>25756427</v>
      </c>
      <c r="D243" s="10" t="str">
        <f t="shared" si="18"/>
        <v>39023/VNR/PC</v>
      </c>
      <c r="E243" s="35" t="s">
        <v>2608</v>
      </c>
      <c r="F243" s="43" t="s">
        <v>2325</v>
      </c>
      <c r="G243" s="43" t="s">
        <v>2597</v>
      </c>
      <c r="H243" s="43" t="s">
        <v>2598</v>
      </c>
      <c r="I243" s="35" t="s">
        <v>27</v>
      </c>
      <c r="J243" s="43"/>
      <c r="K243" s="43">
        <v>9488001869</v>
      </c>
      <c r="L243" s="17" t="s">
        <v>2609</v>
      </c>
      <c r="M243" s="68">
        <v>38747</v>
      </c>
      <c r="N243" s="68">
        <v>38755</v>
      </c>
      <c r="O243" s="8">
        <v>2017</v>
      </c>
      <c r="P243" s="8">
        <f t="shared" si="19"/>
        <v>2006</v>
      </c>
      <c r="Q243" s="8">
        <f t="shared" si="20"/>
        <v>11</v>
      </c>
      <c r="R243" s="8" t="str">
        <f t="shared" si="21"/>
        <v>PC</v>
      </c>
      <c r="S243" s="68"/>
      <c r="T243" s="43" t="s">
        <v>39</v>
      </c>
      <c r="U243" s="43" t="s">
        <v>39</v>
      </c>
      <c r="V243" s="43" t="s">
        <v>2321</v>
      </c>
    </row>
    <row r="244" spans="1:22">
      <c r="A244" s="14">
        <v>243</v>
      </c>
      <c r="B244" s="8">
        <v>24024</v>
      </c>
      <c r="C244" s="35">
        <v>25757679</v>
      </c>
      <c r="D244" s="10" t="str">
        <f t="shared" si="18"/>
        <v>39024/VNR/*</v>
      </c>
      <c r="E244" s="35" t="s">
        <v>2610</v>
      </c>
      <c r="F244" s="43" t="s">
        <v>2325</v>
      </c>
      <c r="G244" s="43" t="s">
        <v>2611</v>
      </c>
      <c r="H244" s="43" t="s">
        <v>2612</v>
      </c>
      <c r="I244" s="35" t="s">
        <v>27</v>
      </c>
      <c r="J244" s="43"/>
      <c r="K244" s="43">
        <v>9443962807</v>
      </c>
      <c r="L244" s="74" t="s">
        <v>2613</v>
      </c>
      <c r="M244" s="68">
        <v>37940</v>
      </c>
      <c r="N244" s="68"/>
      <c r="O244" s="8">
        <v>2017</v>
      </c>
      <c r="P244" s="8">
        <f t="shared" si="19"/>
        <v>2003</v>
      </c>
      <c r="Q244" s="8">
        <f t="shared" si="20"/>
        <v>14</v>
      </c>
      <c r="R244" s="8" t="str">
        <f t="shared" si="21"/>
        <v>*</v>
      </c>
      <c r="S244" s="68"/>
      <c r="T244" s="43" t="s">
        <v>29</v>
      </c>
      <c r="U244" s="43" t="s">
        <v>29</v>
      </c>
      <c r="V244" s="43" t="s">
        <v>2321</v>
      </c>
    </row>
    <row r="245" spans="1:22">
      <c r="A245" s="14">
        <v>244</v>
      </c>
      <c r="B245" s="8">
        <v>24025</v>
      </c>
      <c r="C245" s="35">
        <v>25756435</v>
      </c>
      <c r="D245" s="10" t="str">
        <f t="shared" si="18"/>
        <v>39025/VNR/*</v>
      </c>
      <c r="E245" s="35" t="s">
        <v>2614</v>
      </c>
      <c r="F245" s="43" t="s">
        <v>2325</v>
      </c>
      <c r="G245" s="43" t="s">
        <v>2615</v>
      </c>
      <c r="H245" s="43" t="s">
        <v>2616</v>
      </c>
      <c r="I245" s="35" t="s">
        <v>27</v>
      </c>
      <c r="J245" s="43"/>
      <c r="K245" s="43">
        <v>984035756</v>
      </c>
      <c r="L245" s="17" t="s">
        <v>2617</v>
      </c>
      <c r="M245" s="68">
        <v>40270</v>
      </c>
      <c r="N245" s="68"/>
      <c r="O245" s="8">
        <v>2017</v>
      </c>
      <c r="P245" s="8">
        <f t="shared" si="19"/>
        <v>2010</v>
      </c>
      <c r="Q245" s="8">
        <f t="shared" si="20"/>
        <v>7</v>
      </c>
      <c r="R245" s="8" t="str">
        <f t="shared" si="21"/>
        <v>*</v>
      </c>
      <c r="S245" s="68"/>
      <c r="T245" s="43" t="s">
        <v>29</v>
      </c>
      <c r="U245" s="43" t="s">
        <v>39</v>
      </c>
      <c r="V245" s="43" t="s">
        <v>2321</v>
      </c>
    </row>
    <row r="246" spans="1:22">
      <c r="A246" s="14">
        <v>245</v>
      </c>
      <c r="B246" s="8">
        <v>24026</v>
      </c>
      <c r="C246" s="35">
        <v>25756451</v>
      </c>
      <c r="D246" s="10" t="str">
        <f t="shared" si="18"/>
        <v>39026/VNR/PO</v>
      </c>
      <c r="E246" s="35" t="s">
        <v>2618</v>
      </c>
      <c r="F246" s="43" t="s">
        <v>2325</v>
      </c>
      <c r="G246" s="43" t="s">
        <v>2619</v>
      </c>
      <c r="H246" s="43" t="s">
        <v>2620</v>
      </c>
      <c r="I246" s="35" t="s">
        <v>27</v>
      </c>
      <c r="J246" s="43"/>
      <c r="K246" s="43">
        <v>7708596044</v>
      </c>
      <c r="L246" s="17" t="s">
        <v>2621</v>
      </c>
      <c r="M246" s="68">
        <v>28985</v>
      </c>
      <c r="N246" s="68"/>
      <c r="O246" s="8">
        <v>2017</v>
      </c>
      <c r="P246" s="8">
        <f t="shared" si="19"/>
        <v>1979</v>
      </c>
      <c r="Q246" s="8">
        <f t="shared" si="20"/>
        <v>38</v>
      </c>
      <c r="R246" s="8" t="str">
        <f t="shared" si="21"/>
        <v>PO</v>
      </c>
      <c r="S246" s="68"/>
      <c r="T246" s="43" t="s">
        <v>29</v>
      </c>
      <c r="U246" s="43" t="s">
        <v>29</v>
      </c>
      <c r="V246" s="43" t="s">
        <v>2321</v>
      </c>
    </row>
    <row r="247" spans="1:22">
      <c r="A247" s="14">
        <v>246</v>
      </c>
      <c r="B247" s="8">
        <v>24027</v>
      </c>
      <c r="C247" s="35">
        <v>25723952</v>
      </c>
      <c r="D247" s="10" t="str">
        <f t="shared" si="18"/>
        <v>39027/MDU/*</v>
      </c>
      <c r="E247" s="35" t="s">
        <v>2622</v>
      </c>
      <c r="F247" s="43" t="s">
        <v>332</v>
      </c>
      <c r="G247" s="43" t="s">
        <v>2623</v>
      </c>
      <c r="H247" s="43" t="s">
        <v>2624</v>
      </c>
      <c r="I247" s="35" t="s">
        <v>27</v>
      </c>
      <c r="J247" s="43"/>
      <c r="K247" s="43">
        <v>8110909608</v>
      </c>
      <c r="L247" s="17" t="s">
        <v>2625</v>
      </c>
      <c r="M247" s="68">
        <v>38270</v>
      </c>
      <c r="N247" s="68"/>
      <c r="O247" s="8">
        <v>2017</v>
      </c>
      <c r="P247" s="8">
        <f t="shared" si="19"/>
        <v>2004</v>
      </c>
      <c r="Q247" s="8">
        <f t="shared" si="20"/>
        <v>13</v>
      </c>
      <c r="R247" s="8" t="str">
        <f t="shared" si="21"/>
        <v>*</v>
      </c>
      <c r="S247" s="68"/>
      <c r="T247" s="43" t="s">
        <v>29</v>
      </c>
      <c r="U247" s="43" t="s">
        <v>39</v>
      </c>
      <c r="V247" s="43" t="s">
        <v>2321</v>
      </c>
    </row>
    <row r="248" spans="1:22">
      <c r="A248" s="14">
        <v>247</v>
      </c>
      <c r="B248" s="8">
        <v>24028</v>
      </c>
      <c r="C248" s="35">
        <v>25756478</v>
      </c>
      <c r="D248" s="10" t="str">
        <f t="shared" si="18"/>
        <v>39028/VNR/*</v>
      </c>
      <c r="E248" s="35" t="s">
        <v>2626</v>
      </c>
      <c r="F248" s="43" t="s">
        <v>2325</v>
      </c>
      <c r="G248" s="43" t="s">
        <v>2627</v>
      </c>
      <c r="H248" s="43" t="s">
        <v>2628</v>
      </c>
      <c r="I248" s="35" t="s">
        <v>27</v>
      </c>
      <c r="J248" s="43"/>
      <c r="K248" s="43">
        <v>9865046485</v>
      </c>
      <c r="L248" s="17" t="s">
        <v>2629</v>
      </c>
      <c r="M248" s="68">
        <v>38890</v>
      </c>
      <c r="N248" s="68"/>
      <c r="O248" s="8">
        <v>2017</v>
      </c>
      <c r="P248" s="8">
        <f t="shared" si="19"/>
        <v>2006</v>
      </c>
      <c r="Q248" s="8">
        <f t="shared" si="20"/>
        <v>11</v>
      </c>
      <c r="R248" s="8" t="str">
        <f t="shared" si="21"/>
        <v>*</v>
      </c>
      <c r="S248" s="68"/>
      <c r="T248" s="43" t="s">
        <v>29</v>
      </c>
      <c r="U248" s="43" t="s">
        <v>29</v>
      </c>
      <c r="V248" s="43" t="s">
        <v>2321</v>
      </c>
    </row>
    <row r="249" spans="1:22">
      <c r="A249" s="14">
        <v>248</v>
      </c>
      <c r="B249" s="8">
        <v>24029</v>
      </c>
      <c r="C249" s="35">
        <v>25756486</v>
      </c>
      <c r="D249" s="10" t="str">
        <f t="shared" si="18"/>
        <v>39029/VNR/*</v>
      </c>
      <c r="E249" s="35" t="s">
        <v>2630</v>
      </c>
      <c r="F249" s="43" t="s">
        <v>2325</v>
      </c>
      <c r="G249" s="43" t="s">
        <v>2631</v>
      </c>
      <c r="H249" s="43" t="s">
        <v>2632</v>
      </c>
      <c r="I249" s="35" t="s">
        <v>27</v>
      </c>
      <c r="J249" s="43"/>
      <c r="K249" s="43">
        <v>8870898548</v>
      </c>
      <c r="L249" s="17" t="s">
        <v>2633</v>
      </c>
      <c r="M249" s="68">
        <v>39053</v>
      </c>
      <c r="N249" s="68"/>
      <c r="O249" s="8">
        <v>2017</v>
      </c>
      <c r="P249" s="8">
        <f t="shared" si="19"/>
        <v>2006</v>
      </c>
      <c r="Q249" s="8">
        <f t="shared" si="20"/>
        <v>11</v>
      </c>
      <c r="R249" s="8" t="str">
        <f t="shared" si="21"/>
        <v>*</v>
      </c>
      <c r="S249" s="68"/>
      <c r="T249" s="43" t="s">
        <v>29</v>
      </c>
      <c r="U249" s="43" t="s">
        <v>39</v>
      </c>
      <c r="V249" s="43" t="s">
        <v>2321</v>
      </c>
    </row>
    <row r="250" spans="1:22">
      <c r="A250" s="14">
        <v>249</v>
      </c>
      <c r="B250" s="8">
        <v>24030</v>
      </c>
      <c r="C250" s="35">
        <v>25751433</v>
      </c>
      <c r="D250" s="10" t="str">
        <f t="shared" si="18"/>
        <v>39030/CHE/PO</v>
      </c>
      <c r="E250" s="35" t="s">
        <v>2634</v>
      </c>
      <c r="F250" s="43" t="s">
        <v>24</v>
      </c>
      <c r="G250" s="43" t="s">
        <v>2635</v>
      </c>
      <c r="H250" s="43" t="s">
        <v>2636</v>
      </c>
      <c r="I250" s="35" t="s">
        <v>27</v>
      </c>
      <c r="J250" s="43"/>
      <c r="K250" s="43">
        <v>9841050086</v>
      </c>
      <c r="L250" s="17" t="s">
        <v>2637</v>
      </c>
      <c r="M250" s="68">
        <v>22268</v>
      </c>
      <c r="N250" s="68"/>
      <c r="O250" s="8">
        <v>2017</v>
      </c>
      <c r="P250" s="8">
        <f t="shared" si="19"/>
        <v>1960</v>
      </c>
      <c r="Q250" s="8">
        <f t="shared" si="20"/>
        <v>57</v>
      </c>
      <c r="R250" s="8" t="str">
        <f t="shared" si="21"/>
        <v>PO</v>
      </c>
      <c r="S250" s="68"/>
      <c r="T250" s="43" t="s">
        <v>29</v>
      </c>
      <c r="U250" s="43" t="s">
        <v>29</v>
      </c>
      <c r="V250" s="43" t="s">
        <v>2321</v>
      </c>
    </row>
    <row r="251" spans="1:22">
      <c r="A251" s="14">
        <v>250</v>
      </c>
      <c r="B251" s="8">
        <v>24031</v>
      </c>
      <c r="C251" s="35">
        <v>25756494</v>
      </c>
      <c r="D251" s="10" t="str">
        <f t="shared" ref="D251:D314" si="22">CONCATENATE(+(B251+15000),"/",UPPER(F251),"/",R251)</f>
        <v>39031/VNR/*</v>
      </c>
      <c r="E251" s="35" t="s">
        <v>2638</v>
      </c>
      <c r="F251" s="43" t="s">
        <v>2325</v>
      </c>
      <c r="G251" s="43" t="s">
        <v>2639</v>
      </c>
      <c r="H251" s="43" t="s">
        <v>2640</v>
      </c>
      <c r="I251" s="35" t="s">
        <v>27</v>
      </c>
      <c r="J251" s="43"/>
      <c r="K251" s="43">
        <v>9791764408</v>
      </c>
      <c r="L251" s="17" t="s">
        <v>2641</v>
      </c>
      <c r="M251" s="68">
        <v>35333</v>
      </c>
      <c r="N251" s="68"/>
      <c r="O251" s="8">
        <v>2017</v>
      </c>
      <c r="P251" s="8">
        <f t="shared" si="19"/>
        <v>1996</v>
      </c>
      <c r="Q251" s="8">
        <f t="shared" si="20"/>
        <v>21</v>
      </c>
      <c r="R251" s="8" t="str">
        <f t="shared" si="21"/>
        <v>*</v>
      </c>
      <c r="S251" s="68"/>
      <c r="T251" s="43" t="s">
        <v>29</v>
      </c>
      <c r="U251" s="43" t="s">
        <v>29</v>
      </c>
      <c r="V251" s="43" t="s">
        <v>2321</v>
      </c>
    </row>
    <row r="252" spans="1:22">
      <c r="A252" s="14">
        <v>251</v>
      </c>
      <c r="B252" s="8">
        <v>24032</v>
      </c>
      <c r="C252" s="35">
        <v>25757687</v>
      </c>
      <c r="D252" s="10" t="str">
        <f t="shared" si="22"/>
        <v>39032/VNR/PC</v>
      </c>
      <c r="E252" s="35" t="s">
        <v>2458</v>
      </c>
      <c r="F252" s="43" t="s">
        <v>2325</v>
      </c>
      <c r="G252" s="43" t="s">
        <v>2459</v>
      </c>
      <c r="H252" s="43" t="s">
        <v>2460</v>
      </c>
      <c r="I252" s="35" t="s">
        <v>27</v>
      </c>
      <c r="J252" s="43"/>
      <c r="K252" s="43">
        <v>8248423345</v>
      </c>
      <c r="L252" s="17" t="s">
        <v>2461</v>
      </c>
      <c r="M252" s="68">
        <v>38278</v>
      </c>
      <c r="N252" s="68">
        <v>38287</v>
      </c>
      <c r="O252" s="8">
        <v>2017</v>
      </c>
      <c r="P252" s="8">
        <f t="shared" si="19"/>
        <v>2004</v>
      </c>
      <c r="Q252" s="8">
        <f t="shared" si="20"/>
        <v>13</v>
      </c>
      <c r="R252" s="8" t="str">
        <f t="shared" si="21"/>
        <v>PC</v>
      </c>
      <c r="S252" s="68"/>
      <c r="T252" s="43" t="s">
        <v>39</v>
      </c>
      <c r="U252" s="43" t="s">
        <v>39</v>
      </c>
      <c r="V252" s="43" t="s">
        <v>2321</v>
      </c>
    </row>
    <row r="253" spans="1:22">
      <c r="A253" s="14">
        <v>252</v>
      </c>
      <c r="B253" s="8">
        <v>24033</v>
      </c>
      <c r="C253" s="35">
        <v>25733710</v>
      </c>
      <c r="D253" s="10" t="str">
        <f t="shared" si="22"/>
        <v>39033/VNR/*</v>
      </c>
      <c r="E253" s="35" t="s">
        <v>2642</v>
      </c>
      <c r="F253" s="43" t="s">
        <v>2325</v>
      </c>
      <c r="G253" s="43" t="s">
        <v>1782</v>
      </c>
      <c r="H253" s="43" t="s">
        <v>2643</v>
      </c>
      <c r="I253" s="35" t="s">
        <v>43</v>
      </c>
      <c r="J253" s="43"/>
      <c r="K253" s="43">
        <v>9842094377</v>
      </c>
      <c r="L253" s="17" t="s">
        <v>2644</v>
      </c>
      <c r="M253" s="68"/>
      <c r="N253" s="68"/>
      <c r="O253" s="8">
        <v>2017</v>
      </c>
      <c r="P253" s="8"/>
      <c r="Q253" s="8"/>
      <c r="R253" s="8" t="str">
        <f t="shared" si="21"/>
        <v>*</v>
      </c>
      <c r="S253" s="68"/>
      <c r="T253" s="43" t="s">
        <v>29</v>
      </c>
      <c r="U253" s="43" t="s">
        <v>29</v>
      </c>
      <c r="V253" s="43" t="s">
        <v>2321</v>
      </c>
    </row>
    <row r="254" spans="1:22">
      <c r="A254" s="14">
        <v>253</v>
      </c>
      <c r="B254" s="8">
        <v>24034</v>
      </c>
      <c r="C254" s="35">
        <v>25756516</v>
      </c>
      <c r="D254" s="10" t="str">
        <f t="shared" si="22"/>
        <v>39034/VNR/PC</v>
      </c>
      <c r="E254" s="35" t="s">
        <v>2645</v>
      </c>
      <c r="F254" s="43" t="s">
        <v>2325</v>
      </c>
      <c r="G254" s="43" t="s">
        <v>2646</v>
      </c>
      <c r="H254" s="43" t="s">
        <v>2647</v>
      </c>
      <c r="I254" s="35" t="s">
        <v>27</v>
      </c>
      <c r="J254" s="43"/>
      <c r="K254" s="43">
        <v>9942441618</v>
      </c>
      <c r="L254" s="17" t="s">
        <v>2648</v>
      </c>
      <c r="M254" s="68">
        <v>37431</v>
      </c>
      <c r="N254" s="68">
        <v>37442</v>
      </c>
      <c r="O254" s="8">
        <v>2017</v>
      </c>
      <c r="P254" s="8">
        <f t="shared" si="19"/>
        <v>2002</v>
      </c>
      <c r="Q254" s="8">
        <f t="shared" si="20"/>
        <v>15</v>
      </c>
      <c r="R254" s="8" t="str">
        <f t="shared" si="21"/>
        <v>PC</v>
      </c>
      <c r="S254" s="68"/>
      <c r="T254" s="43" t="s">
        <v>39</v>
      </c>
      <c r="U254" s="43" t="s">
        <v>39</v>
      </c>
      <c r="V254" s="43" t="s">
        <v>2321</v>
      </c>
    </row>
    <row r="255" spans="1:22">
      <c r="A255" s="14">
        <v>254</v>
      </c>
      <c r="B255" s="8">
        <v>24035</v>
      </c>
      <c r="C255" s="35">
        <v>25756524</v>
      </c>
      <c r="D255" s="10" t="str">
        <f t="shared" si="22"/>
        <v>39035/TUT/PO</v>
      </c>
      <c r="E255" s="35" t="s">
        <v>2649</v>
      </c>
      <c r="F255" s="43" t="s">
        <v>1559</v>
      </c>
      <c r="G255" s="43" t="s">
        <v>2650</v>
      </c>
      <c r="H255" s="43" t="s">
        <v>2651</v>
      </c>
      <c r="I255" s="35" t="s">
        <v>27</v>
      </c>
      <c r="J255" s="43"/>
      <c r="K255" s="43">
        <v>9952730636</v>
      </c>
      <c r="L255" s="17" t="s">
        <v>2652</v>
      </c>
      <c r="M255" s="68">
        <v>22112</v>
      </c>
      <c r="N255" s="68"/>
      <c r="O255" s="8">
        <v>2017</v>
      </c>
      <c r="P255" s="8">
        <f t="shared" si="19"/>
        <v>1960</v>
      </c>
      <c r="Q255" s="8">
        <f t="shared" si="20"/>
        <v>57</v>
      </c>
      <c r="R255" s="8" t="str">
        <f t="shared" si="21"/>
        <v>PO</v>
      </c>
      <c r="S255" s="68"/>
      <c r="T255" s="43" t="s">
        <v>29</v>
      </c>
      <c r="U255" s="43" t="s">
        <v>39</v>
      </c>
      <c r="V255" s="43" t="s">
        <v>2321</v>
      </c>
    </row>
    <row r="256" spans="1:22">
      <c r="A256" s="14">
        <v>255</v>
      </c>
      <c r="B256" s="8">
        <v>24036</v>
      </c>
      <c r="C256" s="35">
        <v>25756532</v>
      </c>
      <c r="D256" s="10" t="str">
        <f t="shared" si="22"/>
        <v>39036/VNR/*</v>
      </c>
      <c r="E256" s="35" t="s">
        <v>2653</v>
      </c>
      <c r="F256" s="43" t="s">
        <v>2325</v>
      </c>
      <c r="G256" s="43" t="s">
        <v>2654</v>
      </c>
      <c r="H256" s="43" t="s">
        <v>2655</v>
      </c>
      <c r="I256" s="35" t="s">
        <v>27</v>
      </c>
      <c r="J256" s="43"/>
      <c r="K256" s="43">
        <v>9750994747</v>
      </c>
      <c r="L256" s="17" t="s">
        <v>2656</v>
      </c>
      <c r="M256" s="68">
        <v>39528</v>
      </c>
      <c r="N256" s="68"/>
      <c r="O256" s="8">
        <v>2017</v>
      </c>
      <c r="P256" s="8">
        <f t="shared" si="19"/>
        <v>2008</v>
      </c>
      <c r="Q256" s="8">
        <f t="shared" si="20"/>
        <v>9</v>
      </c>
      <c r="R256" s="8" t="str">
        <f t="shared" si="21"/>
        <v>*</v>
      </c>
      <c r="S256" s="68"/>
      <c r="T256" s="43" t="s">
        <v>29</v>
      </c>
      <c r="U256" s="43" t="s">
        <v>39</v>
      </c>
      <c r="V256" s="43" t="s">
        <v>2321</v>
      </c>
    </row>
    <row r="257" spans="1:22">
      <c r="A257" s="14">
        <v>256</v>
      </c>
      <c r="B257" s="8">
        <v>24037</v>
      </c>
      <c r="C257" s="35">
        <v>25756559</v>
      </c>
      <c r="D257" s="10" t="str">
        <f t="shared" si="22"/>
        <v>39037/VNR/PC</v>
      </c>
      <c r="E257" s="35" t="s">
        <v>2657</v>
      </c>
      <c r="F257" s="43" t="s">
        <v>2325</v>
      </c>
      <c r="G257" s="43" t="s">
        <v>2658</v>
      </c>
      <c r="H257" s="43" t="s">
        <v>2659</v>
      </c>
      <c r="I257" s="35" t="s">
        <v>27</v>
      </c>
      <c r="J257" s="43"/>
      <c r="K257" s="43">
        <v>9003664396</v>
      </c>
      <c r="L257" s="43"/>
      <c r="M257" s="68">
        <v>39629</v>
      </c>
      <c r="N257" s="68">
        <v>39636</v>
      </c>
      <c r="O257" s="8">
        <v>2017</v>
      </c>
      <c r="P257" s="8">
        <f t="shared" si="19"/>
        <v>2008</v>
      </c>
      <c r="Q257" s="8">
        <f t="shared" si="20"/>
        <v>9</v>
      </c>
      <c r="R257" s="8" t="str">
        <f t="shared" si="21"/>
        <v>PC</v>
      </c>
      <c r="S257" s="68"/>
      <c r="T257" s="43" t="s">
        <v>39</v>
      </c>
      <c r="U257" s="43" t="s">
        <v>39</v>
      </c>
      <c r="V257" s="43" t="s">
        <v>2321</v>
      </c>
    </row>
    <row r="258" spans="1:22">
      <c r="A258" s="14">
        <v>257</v>
      </c>
      <c r="B258" s="8">
        <v>24038</v>
      </c>
      <c r="C258" s="35">
        <v>25671634</v>
      </c>
      <c r="D258" s="10" t="str">
        <f t="shared" si="22"/>
        <v>39038/VNR/PC</v>
      </c>
      <c r="E258" s="35" t="s">
        <v>2495</v>
      </c>
      <c r="F258" s="43" t="s">
        <v>2325</v>
      </c>
      <c r="G258" s="43" t="s">
        <v>2496</v>
      </c>
      <c r="H258" s="43" t="s">
        <v>2497</v>
      </c>
      <c r="I258" s="35" t="s">
        <v>27</v>
      </c>
      <c r="J258" s="43"/>
      <c r="K258" s="43">
        <v>9952241583</v>
      </c>
      <c r="L258" s="17" t="s">
        <v>2498</v>
      </c>
      <c r="M258" s="68">
        <v>37837</v>
      </c>
      <c r="N258" s="45">
        <v>37841</v>
      </c>
      <c r="O258" s="8">
        <v>2017</v>
      </c>
      <c r="P258" s="8">
        <f t="shared" si="19"/>
        <v>2003</v>
      </c>
      <c r="Q258" s="8">
        <f t="shared" si="20"/>
        <v>14</v>
      </c>
      <c r="R258" s="8" t="str">
        <f t="shared" si="21"/>
        <v>PC</v>
      </c>
      <c r="S258" s="45"/>
      <c r="T258" s="43" t="s">
        <v>39</v>
      </c>
      <c r="U258" s="43" t="s">
        <v>29</v>
      </c>
      <c r="V258" s="43" t="s">
        <v>2321</v>
      </c>
    </row>
    <row r="259" spans="1:22">
      <c r="A259" s="14">
        <v>258</v>
      </c>
      <c r="B259" s="8">
        <v>24039</v>
      </c>
      <c r="C259" s="35">
        <v>25756575</v>
      </c>
      <c r="D259" s="10" t="str">
        <f t="shared" si="22"/>
        <v>39039/VNR/PC</v>
      </c>
      <c r="E259" s="35" t="s">
        <v>2660</v>
      </c>
      <c r="F259" s="43" t="s">
        <v>2325</v>
      </c>
      <c r="G259" s="43" t="s">
        <v>2661</v>
      </c>
      <c r="H259" s="43" t="s">
        <v>2662</v>
      </c>
      <c r="I259" s="35" t="s">
        <v>27</v>
      </c>
      <c r="J259" s="43"/>
      <c r="K259" s="43">
        <v>7639951606</v>
      </c>
      <c r="L259" s="17" t="s">
        <v>2663</v>
      </c>
      <c r="M259" s="68">
        <v>38152</v>
      </c>
      <c r="N259" s="68">
        <v>38162</v>
      </c>
      <c r="O259" s="8">
        <v>2017</v>
      </c>
      <c r="P259" s="8">
        <f t="shared" si="19"/>
        <v>2004</v>
      </c>
      <c r="Q259" s="8">
        <f t="shared" si="20"/>
        <v>13</v>
      </c>
      <c r="R259" s="8" t="str">
        <f t="shared" si="21"/>
        <v>PC</v>
      </c>
      <c r="S259" s="68"/>
      <c r="T259" s="43" t="s">
        <v>39</v>
      </c>
      <c r="U259" s="43" t="s">
        <v>39</v>
      </c>
      <c r="V259" s="43" t="s">
        <v>2321</v>
      </c>
    </row>
    <row r="260" spans="1:22">
      <c r="A260" s="14">
        <v>259</v>
      </c>
      <c r="B260" s="8">
        <v>24040</v>
      </c>
      <c r="C260" s="35"/>
      <c r="D260" s="10" t="str">
        <f t="shared" si="22"/>
        <v>39040/MDU/*</v>
      </c>
      <c r="E260" s="35" t="s">
        <v>2664</v>
      </c>
      <c r="F260" s="43" t="s">
        <v>332</v>
      </c>
      <c r="G260" s="43" t="s">
        <v>2665</v>
      </c>
      <c r="H260" s="43" t="s">
        <v>2584</v>
      </c>
      <c r="I260" s="35" t="s">
        <v>27</v>
      </c>
      <c r="J260" s="43"/>
      <c r="K260" s="43">
        <v>9894421842</v>
      </c>
      <c r="L260" s="17" t="s">
        <v>2585</v>
      </c>
      <c r="M260" s="68">
        <v>39026</v>
      </c>
      <c r="N260" s="68"/>
      <c r="O260" s="8">
        <v>2017</v>
      </c>
      <c r="P260" s="8">
        <f t="shared" si="19"/>
        <v>2006</v>
      </c>
      <c r="Q260" s="8">
        <f t="shared" si="20"/>
        <v>11</v>
      </c>
      <c r="R260" s="8" t="str">
        <f t="shared" si="21"/>
        <v>*</v>
      </c>
      <c r="S260" s="68"/>
      <c r="T260" s="43" t="s">
        <v>29</v>
      </c>
      <c r="U260" s="43" t="s">
        <v>29</v>
      </c>
      <c r="V260" s="43" t="s">
        <v>2321</v>
      </c>
    </row>
    <row r="261" spans="1:22">
      <c r="A261" s="14">
        <v>260</v>
      </c>
      <c r="B261" s="8">
        <v>24041</v>
      </c>
      <c r="C261" s="35">
        <v>25756583</v>
      </c>
      <c r="D261" s="10" t="str">
        <f t="shared" si="22"/>
        <v>39041/VNR/*</v>
      </c>
      <c r="E261" s="35" t="s">
        <v>2666</v>
      </c>
      <c r="F261" s="43" t="s">
        <v>2325</v>
      </c>
      <c r="G261" s="43" t="s">
        <v>2667</v>
      </c>
      <c r="H261" s="43" t="s">
        <v>2668</v>
      </c>
      <c r="I261" s="35" t="s">
        <v>27</v>
      </c>
      <c r="J261" s="43"/>
      <c r="K261" s="43">
        <v>9941905499</v>
      </c>
      <c r="L261" s="17" t="s">
        <v>2669</v>
      </c>
      <c r="M261" s="68">
        <v>40639</v>
      </c>
      <c r="N261" s="68"/>
      <c r="O261" s="8">
        <v>2017</v>
      </c>
      <c r="P261" s="8">
        <f t="shared" si="19"/>
        <v>2011</v>
      </c>
      <c r="Q261" s="8">
        <f t="shared" si="20"/>
        <v>6</v>
      </c>
      <c r="R261" s="8" t="str">
        <f t="shared" si="21"/>
        <v>*</v>
      </c>
      <c r="S261" s="68"/>
      <c r="T261" s="43" t="s">
        <v>29</v>
      </c>
      <c r="U261" s="43" t="s">
        <v>39</v>
      </c>
      <c r="V261" s="43" t="s">
        <v>2321</v>
      </c>
    </row>
    <row r="262" spans="1:22">
      <c r="A262" s="14">
        <v>261</v>
      </c>
      <c r="B262" s="8">
        <v>24042</v>
      </c>
      <c r="C262" s="35">
        <v>25757695</v>
      </c>
      <c r="D262" s="10" t="str">
        <f t="shared" si="22"/>
        <v>39042/VNR/*</v>
      </c>
      <c r="E262" s="35" t="s">
        <v>2670</v>
      </c>
      <c r="F262" s="43" t="s">
        <v>2325</v>
      </c>
      <c r="G262" s="43" t="s">
        <v>2671</v>
      </c>
      <c r="H262" s="43" t="s">
        <v>2672</v>
      </c>
      <c r="I262" s="35" t="s">
        <v>27</v>
      </c>
      <c r="J262" s="43"/>
      <c r="K262" s="43">
        <v>9487593975</v>
      </c>
      <c r="L262" s="17" t="s">
        <v>2673</v>
      </c>
      <c r="M262" s="68">
        <v>38316</v>
      </c>
      <c r="N262" s="68"/>
      <c r="O262" s="8">
        <v>2017</v>
      </c>
      <c r="P262" s="8">
        <f t="shared" si="19"/>
        <v>2004</v>
      </c>
      <c r="Q262" s="8">
        <f t="shared" si="20"/>
        <v>13</v>
      </c>
      <c r="R262" s="8" t="str">
        <f t="shared" si="21"/>
        <v>*</v>
      </c>
      <c r="S262" s="68"/>
      <c r="T262" s="43" t="s">
        <v>29</v>
      </c>
      <c r="U262" s="43" t="s">
        <v>39</v>
      </c>
      <c r="V262" s="43" t="s">
        <v>2321</v>
      </c>
    </row>
    <row r="263" spans="1:22">
      <c r="A263" s="14">
        <v>262</v>
      </c>
      <c r="B263" s="8">
        <v>24043</v>
      </c>
      <c r="C263" s="35">
        <v>25756591</v>
      </c>
      <c r="D263" s="10" t="str">
        <f t="shared" si="22"/>
        <v>39043/MDU/*</v>
      </c>
      <c r="E263" s="35" t="s">
        <v>2674</v>
      </c>
      <c r="F263" s="43" t="s">
        <v>332</v>
      </c>
      <c r="G263" s="43" t="s">
        <v>2583</v>
      </c>
      <c r="H263" s="43" t="s">
        <v>2584</v>
      </c>
      <c r="I263" s="35" t="s">
        <v>43</v>
      </c>
      <c r="J263" s="43"/>
      <c r="K263" s="43">
        <v>9894421842</v>
      </c>
      <c r="L263" s="17" t="s">
        <v>2675</v>
      </c>
      <c r="M263" s="68">
        <v>37711</v>
      </c>
      <c r="N263" s="68"/>
      <c r="O263" s="8">
        <v>2017</v>
      </c>
      <c r="P263" s="8">
        <f t="shared" si="19"/>
        <v>2003</v>
      </c>
      <c r="Q263" s="8">
        <f t="shared" si="20"/>
        <v>14</v>
      </c>
      <c r="R263" s="8" t="str">
        <f t="shared" si="21"/>
        <v>*</v>
      </c>
      <c r="S263" s="68"/>
      <c r="T263" s="43" t="s">
        <v>29</v>
      </c>
      <c r="U263" s="43" t="s">
        <v>29</v>
      </c>
      <c r="V263" s="43" t="s">
        <v>2321</v>
      </c>
    </row>
    <row r="264" spans="1:22">
      <c r="A264" s="14">
        <v>263</v>
      </c>
      <c r="B264" s="8">
        <v>24044</v>
      </c>
      <c r="C264" s="35">
        <v>25756605</v>
      </c>
      <c r="D264" s="10" t="str">
        <f t="shared" si="22"/>
        <v>39044/VNR/PC</v>
      </c>
      <c r="E264" s="35" t="s">
        <v>2676</v>
      </c>
      <c r="F264" s="43" t="s">
        <v>2325</v>
      </c>
      <c r="G264" s="43" t="s">
        <v>2677</v>
      </c>
      <c r="H264" s="43" t="s">
        <v>2678</v>
      </c>
      <c r="I264" s="35" t="s">
        <v>27</v>
      </c>
      <c r="J264" s="43"/>
      <c r="K264" s="43">
        <v>9443473282</v>
      </c>
      <c r="L264" s="17" t="s">
        <v>2679</v>
      </c>
      <c r="M264" s="68">
        <v>37429</v>
      </c>
      <c r="N264" s="68">
        <v>37431</v>
      </c>
      <c r="O264" s="8">
        <v>2017</v>
      </c>
      <c r="P264" s="8">
        <f t="shared" si="19"/>
        <v>2002</v>
      </c>
      <c r="Q264" s="8">
        <f t="shared" si="20"/>
        <v>15</v>
      </c>
      <c r="R264" s="8" t="str">
        <f t="shared" si="21"/>
        <v>PC</v>
      </c>
      <c r="S264" s="68"/>
      <c r="T264" s="43" t="s">
        <v>39</v>
      </c>
      <c r="U264" s="43" t="s">
        <v>29</v>
      </c>
      <c r="V264" s="43" t="s">
        <v>2321</v>
      </c>
    </row>
    <row r="265" spans="1:22">
      <c r="A265" s="14">
        <v>264</v>
      </c>
      <c r="B265" s="8">
        <v>24045</v>
      </c>
      <c r="C265" s="35">
        <v>25758110</v>
      </c>
      <c r="D265" s="10" t="str">
        <f t="shared" si="22"/>
        <v>39045/VNR/*</v>
      </c>
      <c r="E265" s="35" t="s">
        <v>2680</v>
      </c>
      <c r="F265" s="43" t="s">
        <v>2325</v>
      </c>
      <c r="G265" s="43" t="s">
        <v>2681</v>
      </c>
      <c r="H265" s="43" t="s">
        <v>2682</v>
      </c>
      <c r="I265" s="35" t="s">
        <v>27</v>
      </c>
      <c r="J265" s="43"/>
      <c r="K265" s="43">
        <v>9843758859</v>
      </c>
      <c r="L265" s="17" t="s">
        <v>2683</v>
      </c>
      <c r="M265" s="68">
        <v>39269</v>
      </c>
      <c r="N265" s="68"/>
      <c r="O265" s="8">
        <v>2017</v>
      </c>
      <c r="P265" s="8">
        <f t="shared" si="19"/>
        <v>2007</v>
      </c>
      <c r="Q265" s="8">
        <f t="shared" si="20"/>
        <v>10</v>
      </c>
      <c r="R265" s="8" t="str">
        <f t="shared" si="21"/>
        <v>*</v>
      </c>
      <c r="S265" s="68"/>
      <c r="T265" s="43" t="s">
        <v>29</v>
      </c>
      <c r="U265" s="43" t="s">
        <v>39</v>
      </c>
      <c r="V265" s="43" t="s">
        <v>2321</v>
      </c>
    </row>
    <row r="266" spans="1:22">
      <c r="A266" s="14">
        <v>265</v>
      </c>
      <c r="B266" s="8">
        <v>24046</v>
      </c>
      <c r="C266" s="35">
        <v>25709305</v>
      </c>
      <c r="D266" s="10" t="str">
        <f t="shared" si="22"/>
        <v>39046/VNR/*</v>
      </c>
      <c r="E266" s="35" t="s">
        <v>2684</v>
      </c>
      <c r="F266" s="43" t="s">
        <v>2325</v>
      </c>
      <c r="G266" s="43" t="s">
        <v>2685</v>
      </c>
      <c r="H266" s="43" t="s">
        <v>2686</v>
      </c>
      <c r="I266" s="35" t="s">
        <v>27</v>
      </c>
      <c r="J266" s="43"/>
      <c r="K266" s="43">
        <v>8608353258</v>
      </c>
      <c r="L266" s="43"/>
      <c r="M266" s="68">
        <v>37716</v>
      </c>
      <c r="N266" s="68"/>
      <c r="O266" s="8">
        <v>2017</v>
      </c>
      <c r="P266" s="8">
        <f t="shared" si="19"/>
        <v>2003</v>
      </c>
      <c r="Q266" s="8">
        <f t="shared" si="20"/>
        <v>14</v>
      </c>
      <c r="R266" s="8" t="str">
        <f t="shared" si="21"/>
        <v>*</v>
      </c>
      <c r="S266" s="68"/>
      <c r="T266" s="43" t="s">
        <v>29</v>
      </c>
      <c r="U266" s="43" t="s">
        <v>29</v>
      </c>
      <c r="V266" s="43" t="s">
        <v>2321</v>
      </c>
    </row>
    <row r="267" spans="1:22">
      <c r="A267" s="14">
        <v>266</v>
      </c>
      <c r="B267" s="8">
        <v>24047</v>
      </c>
      <c r="C267" s="35">
        <v>25756613</v>
      </c>
      <c r="D267" s="10" t="str">
        <f t="shared" si="22"/>
        <v>39047/TLR/*</v>
      </c>
      <c r="E267" s="35" t="s">
        <v>2687</v>
      </c>
      <c r="F267" s="43" t="s">
        <v>190</v>
      </c>
      <c r="G267" s="43" t="s">
        <v>1105</v>
      </c>
      <c r="H267" s="43" t="s">
        <v>2688</v>
      </c>
      <c r="I267" s="35" t="s">
        <v>27</v>
      </c>
      <c r="J267" s="43"/>
      <c r="K267" s="43">
        <v>9962338490</v>
      </c>
      <c r="L267" s="17" t="s">
        <v>2577</v>
      </c>
      <c r="M267" s="68">
        <v>37633</v>
      </c>
      <c r="N267" s="68"/>
      <c r="O267" s="8">
        <v>2017</v>
      </c>
      <c r="P267" s="8">
        <f t="shared" si="19"/>
        <v>2003</v>
      </c>
      <c r="Q267" s="8">
        <f t="shared" si="20"/>
        <v>14</v>
      </c>
      <c r="R267" s="8" t="str">
        <f t="shared" si="21"/>
        <v>*</v>
      </c>
      <c r="S267" s="68"/>
      <c r="T267" s="43" t="s">
        <v>29</v>
      </c>
      <c r="U267" s="43" t="s">
        <v>29</v>
      </c>
      <c r="V267" s="43" t="s">
        <v>2321</v>
      </c>
    </row>
    <row r="268" spans="1:22">
      <c r="A268" s="14">
        <v>267</v>
      </c>
      <c r="B268" s="8">
        <v>24048</v>
      </c>
      <c r="C268" s="8">
        <v>25723529</v>
      </c>
      <c r="D268" s="10" t="str">
        <f t="shared" si="22"/>
        <v>39048/PUD/*</v>
      </c>
      <c r="E268" s="42" t="s">
        <v>3036</v>
      </c>
      <c r="F268" s="8" t="s">
        <v>1553</v>
      </c>
      <c r="G268" s="43" t="s">
        <v>3037</v>
      </c>
      <c r="H268" s="8" t="s">
        <v>3038</v>
      </c>
      <c r="I268" s="43" t="s">
        <v>27</v>
      </c>
      <c r="J268" s="8"/>
      <c r="K268" s="8">
        <v>9842611410</v>
      </c>
      <c r="L268" s="8"/>
      <c r="M268" s="12">
        <v>38065</v>
      </c>
      <c r="N268" s="12"/>
      <c r="O268" s="8">
        <v>2017</v>
      </c>
      <c r="P268" s="8">
        <f t="shared" ref="P268:P326" si="23">YEAR(M268)</f>
        <v>2004</v>
      </c>
      <c r="Q268" s="8">
        <f t="shared" ref="Q268:Q326" si="24">+O268-P268</f>
        <v>13</v>
      </c>
      <c r="R268" s="8" t="str">
        <f t="shared" ref="R268:R326" si="25">IF(AND(Q268&gt;25,T268="Not Attached"),"PO",IF(T268="Attached","PC",IF(T268="passport","PP","*")))</f>
        <v>*</v>
      </c>
      <c r="S268" s="12"/>
      <c r="T268" s="8" t="s">
        <v>29</v>
      </c>
      <c r="U268" s="8" t="s">
        <v>39</v>
      </c>
      <c r="V268" s="14" t="s">
        <v>2693</v>
      </c>
    </row>
    <row r="269" spans="1:22">
      <c r="A269" s="14">
        <v>268</v>
      </c>
      <c r="B269" s="8">
        <v>24049</v>
      </c>
      <c r="C269" s="8">
        <v>25731211</v>
      </c>
      <c r="D269" s="10" t="str">
        <f t="shared" si="22"/>
        <v>39049/SLM/PC</v>
      </c>
      <c r="E269" s="42" t="s">
        <v>3039</v>
      </c>
      <c r="F269" s="8" t="s">
        <v>494</v>
      </c>
      <c r="G269" s="43" t="s">
        <v>3040</v>
      </c>
      <c r="H269" s="8" t="s">
        <v>3041</v>
      </c>
      <c r="I269" s="43" t="s">
        <v>27</v>
      </c>
      <c r="J269" s="8"/>
      <c r="K269" s="8">
        <v>9442219199</v>
      </c>
      <c r="L269" s="8" t="s">
        <v>3042</v>
      </c>
      <c r="M269" s="12">
        <v>38362</v>
      </c>
      <c r="N269" s="12">
        <v>38369</v>
      </c>
      <c r="O269" s="8">
        <v>2017</v>
      </c>
      <c r="P269" s="8">
        <f t="shared" si="23"/>
        <v>2005</v>
      </c>
      <c r="Q269" s="8">
        <f t="shared" si="24"/>
        <v>12</v>
      </c>
      <c r="R269" s="8" t="str">
        <f t="shared" si="25"/>
        <v>PC</v>
      </c>
      <c r="S269" s="12"/>
      <c r="T269" s="8" t="s">
        <v>39</v>
      </c>
      <c r="U269" s="8" t="s">
        <v>29</v>
      </c>
      <c r="V269" s="14" t="s">
        <v>2693</v>
      </c>
    </row>
    <row r="270" spans="1:22">
      <c r="A270" s="14">
        <v>269</v>
      </c>
      <c r="B270" s="8">
        <v>24050</v>
      </c>
      <c r="C270" s="8"/>
      <c r="D270" s="10" t="str">
        <f t="shared" si="22"/>
        <v>39050/ERO/*</v>
      </c>
      <c r="E270" s="42" t="s">
        <v>3043</v>
      </c>
      <c r="F270" s="14" t="s">
        <v>1669</v>
      </c>
      <c r="G270" s="43" t="s">
        <v>3044</v>
      </c>
      <c r="H270" s="8" t="s">
        <v>3045</v>
      </c>
      <c r="I270" s="43" t="s">
        <v>27</v>
      </c>
      <c r="J270" s="8"/>
      <c r="K270" s="8">
        <v>9150080868</v>
      </c>
      <c r="L270" s="8" t="s">
        <v>3046</v>
      </c>
      <c r="M270" s="12">
        <v>38408</v>
      </c>
      <c r="N270" s="12"/>
      <c r="O270" s="8">
        <v>2017</v>
      </c>
      <c r="P270" s="8">
        <f t="shared" si="23"/>
        <v>2005</v>
      </c>
      <c r="Q270" s="8">
        <f t="shared" si="24"/>
        <v>12</v>
      </c>
      <c r="R270" s="8" t="str">
        <f t="shared" si="25"/>
        <v>*</v>
      </c>
      <c r="S270" s="12"/>
      <c r="T270" s="8" t="s">
        <v>29</v>
      </c>
      <c r="U270" s="8" t="s">
        <v>29</v>
      </c>
      <c r="V270" s="14" t="s">
        <v>2693</v>
      </c>
    </row>
    <row r="271" spans="1:22">
      <c r="A271" s="14">
        <v>270</v>
      </c>
      <c r="B271" s="8">
        <v>24051</v>
      </c>
      <c r="C271" s="8">
        <v>35045792</v>
      </c>
      <c r="D271" s="10" t="str">
        <f t="shared" si="22"/>
        <v>39051/ERO/PC</v>
      </c>
      <c r="E271" s="42" t="s">
        <v>3047</v>
      </c>
      <c r="F271" s="8" t="s">
        <v>1669</v>
      </c>
      <c r="G271" s="43" t="s">
        <v>3048</v>
      </c>
      <c r="H271" s="8" t="s">
        <v>3049</v>
      </c>
      <c r="I271" s="43" t="s">
        <v>27</v>
      </c>
      <c r="J271" s="8">
        <v>9942011181</v>
      </c>
      <c r="K271" s="8">
        <v>9942511181</v>
      </c>
      <c r="L271" s="8" t="s">
        <v>3050</v>
      </c>
      <c r="M271" s="12">
        <v>38115</v>
      </c>
      <c r="N271" s="12">
        <v>38121</v>
      </c>
      <c r="O271" s="8">
        <v>2017</v>
      </c>
      <c r="P271" s="8">
        <f t="shared" si="23"/>
        <v>2004</v>
      </c>
      <c r="Q271" s="8">
        <f t="shared" si="24"/>
        <v>13</v>
      </c>
      <c r="R271" s="8" t="str">
        <f t="shared" si="25"/>
        <v>PC</v>
      </c>
      <c r="S271" s="12"/>
      <c r="T271" s="8" t="s">
        <v>39</v>
      </c>
      <c r="U271" s="8" t="s">
        <v>39</v>
      </c>
      <c r="V271" s="14" t="s">
        <v>2693</v>
      </c>
    </row>
    <row r="272" spans="1:22">
      <c r="A272" s="14">
        <v>271</v>
      </c>
      <c r="B272" s="8">
        <v>24052</v>
      </c>
      <c r="C272" s="8"/>
      <c r="D272" s="10" t="str">
        <f t="shared" si="22"/>
        <v>39052/DGL/*</v>
      </c>
      <c r="E272" s="42" t="s">
        <v>3051</v>
      </c>
      <c r="F272" s="8" t="s">
        <v>2902</v>
      </c>
      <c r="G272" s="43" t="s">
        <v>3052</v>
      </c>
      <c r="H272" s="8" t="s">
        <v>3053</v>
      </c>
      <c r="I272" s="43" t="s">
        <v>27</v>
      </c>
      <c r="J272" s="8"/>
      <c r="K272" s="8">
        <v>9442519435</v>
      </c>
      <c r="L272" s="8"/>
      <c r="M272" s="12">
        <v>38061</v>
      </c>
      <c r="N272" s="12"/>
      <c r="O272" s="8">
        <v>2017</v>
      </c>
      <c r="P272" s="8">
        <f t="shared" si="23"/>
        <v>2004</v>
      </c>
      <c r="Q272" s="8">
        <f t="shared" si="24"/>
        <v>13</v>
      </c>
      <c r="R272" s="8" t="str">
        <f t="shared" si="25"/>
        <v>*</v>
      </c>
      <c r="S272" s="12"/>
      <c r="T272" s="8" t="s">
        <v>29</v>
      </c>
      <c r="U272" s="8" t="s">
        <v>29</v>
      </c>
      <c r="V272" s="14" t="s">
        <v>2693</v>
      </c>
    </row>
    <row r="273" spans="1:22">
      <c r="A273" s="14">
        <v>272</v>
      </c>
      <c r="B273" s="8">
        <v>24053</v>
      </c>
      <c r="C273" s="8"/>
      <c r="D273" s="10" t="str">
        <f t="shared" si="22"/>
        <v>39053/VPM/*</v>
      </c>
      <c r="E273" s="42" t="s">
        <v>3054</v>
      </c>
      <c r="F273" s="14" t="s">
        <v>2773</v>
      </c>
      <c r="G273" s="43" t="s">
        <v>3055</v>
      </c>
      <c r="H273" s="8" t="s">
        <v>3056</v>
      </c>
      <c r="I273" s="43" t="s">
        <v>27</v>
      </c>
      <c r="J273" s="8"/>
      <c r="K273" s="8"/>
      <c r="L273" s="8"/>
      <c r="M273" s="12">
        <v>38259</v>
      </c>
      <c r="N273" s="12">
        <v>38260</v>
      </c>
      <c r="O273" s="8">
        <v>2017</v>
      </c>
      <c r="P273" s="8">
        <f t="shared" si="23"/>
        <v>2004</v>
      </c>
      <c r="Q273" s="8">
        <f t="shared" si="24"/>
        <v>13</v>
      </c>
      <c r="R273" s="8" t="str">
        <f t="shared" si="25"/>
        <v>*</v>
      </c>
      <c r="S273" s="12"/>
      <c r="T273" s="8" t="s">
        <v>29</v>
      </c>
      <c r="U273" s="8" t="s">
        <v>29</v>
      </c>
      <c r="V273" s="14" t="s">
        <v>2693</v>
      </c>
    </row>
    <row r="274" spans="1:22">
      <c r="A274" s="14">
        <v>273</v>
      </c>
      <c r="B274" s="8">
        <v>24054</v>
      </c>
      <c r="C274" s="8"/>
      <c r="D274" s="10" t="str">
        <f t="shared" si="22"/>
        <v>39054/ERO/PC</v>
      </c>
      <c r="E274" s="42" t="s">
        <v>3057</v>
      </c>
      <c r="F274" s="8" t="s">
        <v>1669</v>
      </c>
      <c r="G274" s="43" t="s">
        <v>3058</v>
      </c>
      <c r="H274" s="8" t="s">
        <v>3059</v>
      </c>
      <c r="I274" s="43" t="s">
        <v>27</v>
      </c>
      <c r="J274" s="8"/>
      <c r="K274" s="8">
        <v>9965544109</v>
      </c>
      <c r="L274" s="8" t="s">
        <v>3060</v>
      </c>
      <c r="M274" s="12">
        <v>38116</v>
      </c>
      <c r="N274" s="12">
        <v>38117</v>
      </c>
      <c r="O274" s="8">
        <v>2017</v>
      </c>
      <c r="P274" s="8">
        <f t="shared" si="23"/>
        <v>2004</v>
      </c>
      <c r="Q274" s="8">
        <f t="shared" si="24"/>
        <v>13</v>
      </c>
      <c r="R274" s="8" t="str">
        <f t="shared" si="25"/>
        <v>PC</v>
      </c>
      <c r="S274" s="12"/>
      <c r="T274" s="8" t="s">
        <v>39</v>
      </c>
      <c r="U274" s="8" t="s">
        <v>39</v>
      </c>
      <c r="V274" s="14" t="s">
        <v>2693</v>
      </c>
    </row>
    <row r="275" spans="1:22">
      <c r="A275" s="14">
        <v>274</v>
      </c>
      <c r="B275" s="8">
        <v>24055</v>
      </c>
      <c r="C275" s="8"/>
      <c r="D275" s="10" t="str">
        <f t="shared" si="22"/>
        <v>39055/NIL/PC</v>
      </c>
      <c r="E275" s="42" t="s">
        <v>3061</v>
      </c>
      <c r="F275" s="14" t="s">
        <v>3062</v>
      </c>
      <c r="G275" s="43" t="s">
        <v>3063</v>
      </c>
      <c r="H275" s="8" t="s">
        <v>3064</v>
      </c>
      <c r="I275" s="43" t="s">
        <v>27</v>
      </c>
      <c r="J275" s="8"/>
      <c r="K275" s="8">
        <v>9442274418</v>
      </c>
      <c r="L275" s="8" t="s">
        <v>3065</v>
      </c>
      <c r="M275" s="12">
        <v>38695</v>
      </c>
      <c r="N275" s="12">
        <v>38705</v>
      </c>
      <c r="O275" s="8">
        <v>2017</v>
      </c>
      <c r="P275" s="8">
        <f t="shared" si="23"/>
        <v>2005</v>
      </c>
      <c r="Q275" s="8">
        <f t="shared" si="24"/>
        <v>12</v>
      </c>
      <c r="R275" s="8" t="str">
        <f t="shared" si="25"/>
        <v>PC</v>
      </c>
      <c r="S275" s="12"/>
      <c r="T275" s="8" t="s">
        <v>39</v>
      </c>
      <c r="U275" s="8" t="s">
        <v>39</v>
      </c>
      <c r="V275" s="14" t="s">
        <v>2693</v>
      </c>
    </row>
    <row r="276" spans="1:22">
      <c r="A276" s="14">
        <v>275</v>
      </c>
      <c r="B276" s="8">
        <v>24056</v>
      </c>
      <c r="C276" s="8"/>
      <c r="D276" s="10" t="str">
        <f t="shared" si="22"/>
        <v>39056/CBE/PC</v>
      </c>
      <c r="E276" s="42" t="s">
        <v>3066</v>
      </c>
      <c r="F276" s="14" t="s">
        <v>1250</v>
      </c>
      <c r="G276" s="43" t="s">
        <v>3067</v>
      </c>
      <c r="H276" s="8" t="s">
        <v>3068</v>
      </c>
      <c r="I276" s="43" t="s">
        <v>27</v>
      </c>
      <c r="J276" s="8"/>
      <c r="K276" s="8">
        <v>9894049496</v>
      </c>
      <c r="L276" s="8" t="s">
        <v>3069</v>
      </c>
      <c r="M276" s="12">
        <v>38582</v>
      </c>
      <c r="N276" s="12">
        <v>38594</v>
      </c>
      <c r="O276" s="8">
        <v>2017</v>
      </c>
      <c r="P276" s="8">
        <f t="shared" si="23"/>
        <v>2005</v>
      </c>
      <c r="Q276" s="8">
        <f t="shared" si="24"/>
        <v>12</v>
      </c>
      <c r="R276" s="8" t="str">
        <f t="shared" si="25"/>
        <v>PC</v>
      </c>
      <c r="S276" s="12"/>
      <c r="T276" s="8" t="s">
        <v>39</v>
      </c>
      <c r="U276" s="8" t="s">
        <v>39</v>
      </c>
      <c r="V276" s="14" t="s">
        <v>2693</v>
      </c>
    </row>
    <row r="277" spans="1:22">
      <c r="A277" s="14">
        <v>276</v>
      </c>
      <c r="B277" s="8">
        <v>24057</v>
      </c>
      <c r="C277" s="8"/>
      <c r="D277" s="10" t="str">
        <f t="shared" si="22"/>
        <v>39057/TNJ/PC</v>
      </c>
      <c r="E277" s="42" t="s">
        <v>3070</v>
      </c>
      <c r="F277" s="14" t="s">
        <v>1785</v>
      </c>
      <c r="G277" s="43" t="s">
        <v>3071</v>
      </c>
      <c r="H277" s="8" t="s">
        <v>3072</v>
      </c>
      <c r="I277" s="43" t="s">
        <v>27</v>
      </c>
      <c r="J277" s="8"/>
      <c r="K277" s="8">
        <v>9500350187</v>
      </c>
      <c r="L277" s="8"/>
      <c r="M277" s="12">
        <v>38175</v>
      </c>
      <c r="N277" s="12">
        <v>38177</v>
      </c>
      <c r="O277" s="8">
        <v>2017</v>
      </c>
      <c r="P277" s="8">
        <f t="shared" si="23"/>
        <v>2004</v>
      </c>
      <c r="Q277" s="8">
        <f t="shared" si="24"/>
        <v>13</v>
      </c>
      <c r="R277" s="8" t="str">
        <f t="shared" si="25"/>
        <v>PC</v>
      </c>
      <c r="S277" s="12"/>
      <c r="T277" s="8" t="s">
        <v>39</v>
      </c>
      <c r="U277" s="8" t="s">
        <v>39</v>
      </c>
      <c r="V277" s="14" t="s">
        <v>2693</v>
      </c>
    </row>
    <row r="278" spans="1:22">
      <c r="A278" s="14">
        <v>277</v>
      </c>
      <c r="B278" s="8">
        <v>24058</v>
      </c>
      <c r="C278" s="8">
        <v>25618687</v>
      </c>
      <c r="D278" s="10" t="str">
        <f t="shared" si="22"/>
        <v>39058/CHE/PC</v>
      </c>
      <c r="E278" s="42" t="s">
        <v>3073</v>
      </c>
      <c r="F278" s="8" t="s">
        <v>24</v>
      </c>
      <c r="G278" s="43" t="s">
        <v>3074</v>
      </c>
      <c r="H278" s="8" t="s">
        <v>3075</v>
      </c>
      <c r="I278" s="43" t="s">
        <v>27</v>
      </c>
      <c r="J278" s="8"/>
      <c r="K278" s="8">
        <v>8939696943</v>
      </c>
      <c r="L278" s="8" t="s">
        <v>3076</v>
      </c>
      <c r="M278" s="12">
        <v>38623</v>
      </c>
      <c r="N278" s="12">
        <v>38628</v>
      </c>
      <c r="O278" s="8">
        <v>2017</v>
      </c>
      <c r="P278" s="8">
        <f t="shared" si="23"/>
        <v>2005</v>
      </c>
      <c r="Q278" s="8">
        <f t="shared" si="24"/>
        <v>12</v>
      </c>
      <c r="R278" s="8" t="str">
        <f t="shared" si="25"/>
        <v>PC</v>
      </c>
      <c r="S278" s="12"/>
      <c r="T278" s="8" t="s">
        <v>39</v>
      </c>
      <c r="U278" s="8" t="s">
        <v>29</v>
      </c>
      <c r="V278" s="14" t="s">
        <v>2693</v>
      </c>
    </row>
    <row r="279" spans="1:22">
      <c r="A279" s="14">
        <v>278</v>
      </c>
      <c r="B279" s="8">
        <v>24059</v>
      </c>
      <c r="C279" s="8">
        <v>25617672</v>
      </c>
      <c r="D279" s="10" t="str">
        <f t="shared" si="22"/>
        <v>39059/VEL/*</v>
      </c>
      <c r="E279" s="42" t="s">
        <v>3077</v>
      </c>
      <c r="F279" s="14" t="s">
        <v>54</v>
      </c>
      <c r="G279" s="43" t="s">
        <v>3078</v>
      </c>
      <c r="H279" s="8" t="s">
        <v>3079</v>
      </c>
      <c r="I279" s="43" t="s">
        <v>27</v>
      </c>
      <c r="J279" s="8"/>
      <c r="K279" s="8">
        <v>9443699824</v>
      </c>
      <c r="L279" s="8" t="s">
        <v>3080</v>
      </c>
      <c r="M279" s="12">
        <v>38488</v>
      </c>
      <c r="N279" s="12"/>
      <c r="O279" s="8">
        <v>2017</v>
      </c>
      <c r="P279" s="8">
        <f t="shared" si="23"/>
        <v>2005</v>
      </c>
      <c r="Q279" s="8">
        <f t="shared" si="24"/>
        <v>12</v>
      </c>
      <c r="R279" s="8" t="str">
        <f t="shared" si="25"/>
        <v>*</v>
      </c>
      <c r="S279" s="12"/>
      <c r="T279" s="8" t="s">
        <v>29</v>
      </c>
      <c r="U279" s="8" t="s">
        <v>29</v>
      </c>
      <c r="V279" s="14" t="s">
        <v>2693</v>
      </c>
    </row>
    <row r="280" spans="1:22">
      <c r="A280" s="14">
        <v>279</v>
      </c>
      <c r="B280" s="8">
        <v>24060</v>
      </c>
      <c r="C280" s="8">
        <v>25725530</v>
      </c>
      <c r="D280" s="10" t="str">
        <f t="shared" si="22"/>
        <v>39060/TVM/PC</v>
      </c>
      <c r="E280" s="42" t="s">
        <v>3081</v>
      </c>
      <c r="F280" s="14" t="s">
        <v>2364</v>
      </c>
      <c r="G280" s="43" t="s">
        <v>3082</v>
      </c>
      <c r="H280" s="8" t="s">
        <v>3083</v>
      </c>
      <c r="I280" s="43" t="s">
        <v>27</v>
      </c>
      <c r="J280" s="8"/>
      <c r="K280" s="8">
        <v>7402246069</v>
      </c>
      <c r="L280" s="8" t="s">
        <v>3084</v>
      </c>
      <c r="M280" s="12">
        <v>38623</v>
      </c>
      <c r="N280" s="12">
        <v>38625</v>
      </c>
      <c r="O280" s="8">
        <v>2017</v>
      </c>
      <c r="P280" s="8">
        <f t="shared" si="23"/>
        <v>2005</v>
      </c>
      <c r="Q280" s="8">
        <f t="shared" si="24"/>
        <v>12</v>
      </c>
      <c r="R280" s="8" t="str">
        <f t="shared" si="25"/>
        <v>PC</v>
      </c>
      <c r="S280" s="12"/>
      <c r="T280" s="8" t="s">
        <v>39</v>
      </c>
      <c r="U280" s="8" t="s">
        <v>39</v>
      </c>
      <c r="V280" s="14" t="s">
        <v>2693</v>
      </c>
    </row>
    <row r="281" spans="1:22">
      <c r="A281" s="14">
        <v>280</v>
      </c>
      <c r="B281" s="8">
        <v>24061</v>
      </c>
      <c r="C281" s="8">
        <v>25723901</v>
      </c>
      <c r="D281" s="10" t="str">
        <f t="shared" si="22"/>
        <v>39061/NAM/PC</v>
      </c>
      <c r="E281" s="42" t="s">
        <v>3085</v>
      </c>
      <c r="F281" s="8" t="s">
        <v>2146</v>
      </c>
      <c r="G281" s="43" t="s">
        <v>3086</v>
      </c>
      <c r="H281" s="8" t="s">
        <v>3087</v>
      </c>
      <c r="I281" s="43" t="s">
        <v>27</v>
      </c>
      <c r="J281" s="8"/>
      <c r="K281" s="8">
        <v>9865116699</v>
      </c>
      <c r="L281" s="8" t="s">
        <v>3088</v>
      </c>
      <c r="M281" s="12">
        <v>39880</v>
      </c>
      <c r="N281" s="12">
        <v>39888</v>
      </c>
      <c r="O281" s="8">
        <v>2017</v>
      </c>
      <c r="P281" s="8">
        <f t="shared" si="23"/>
        <v>2009</v>
      </c>
      <c r="Q281" s="8">
        <f t="shared" si="24"/>
        <v>8</v>
      </c>
      <c r="R281" s="8" t="str">
        <f t="shared" si="25"/>
        <v>PC</v>
      </c>
      <c r="S281" s="12"/>
      <c r="T281" s="8" t="s">
        <v>39</v>
      </c>
      <c r="U281" s="8" t="s">
        <v>39</v>
      </c>
      <c r="V281" s="14" t="s">
        <v>2693</v>
      </c>
    </row>
    <row r="282" spans="1:22">
      <c r="A282" s="14">
        <v>281</v>
      </c>
      <c r="B282" s="8">
        <v>24062</v>
      </c>
      <c r="C282" s="8"/>
      <c r="D282" s="10" t="str">
        <f t="shared" si="22"/>
        <v>39062/TPR/PC</v>
      </c>
      <c r="E282" s="42" t="s">
        <v>3089</v>
      </c>
      <c r="F282" s="14" t="s">
        <v>2381</v>
      </c>
      <c r="G282" s="43" t="s">
        <v>3090</v>
      </c>
      <c r="H282" s="8" t="s">
        <v>3091</v>
      </c>
      <c r="I282" s="43" t="s">
        <v>27</v>
      </c>
      <c r="J282" s="8"/>
      <c r="K282" s="8">
        <v>9600983027</v>
      </c>
      <c r="L282" s="8" t="s">
        <v>3092</v>
      </c>
      <c r="M282" s="12">
        <v>38623</v>
      </c>
      <c r="N282" s="12">
        <v>38629</v>
      </c>
      <c r="O282" s="8">
        <v>2017</v>
      </c>
      <c r="P282" s="8">
        <f t="shared" si="23"/>
        <v>2005</v>
      </c>
      <c r="Q282" s="8">
        <f t="shared" si="24"/>
        <v>12</v>
      </c>
      <c r="R282" s="8" t="str">
        <f t="shared" si="25"/>
        <v>PC</v>
      </c>
      <c r="S282" s="12"/>
      <c r="T282" s="8" t="s">
        <v>39</v>
      </c>
      <c r="U282" s="8" t="s">
        <v>39</v>
      </c>
      <c r="V282" s="14" t="s">
        <v>2693</v>
      </c>
    </row>
    <row r="283" spans="1:22">
      <c r="A283" s="14">
        <v>282</v>
      </c>
      <c r="B283" s="8">
        <v>24063</v>
      </c>
      <c r="C283" s="8"/>
      <c r="D283" s="10" t="str">
        <f t="shared" si="22"/>
        <v>39063/ERO/PC</v>
      </c>
      <c r="E283" s="42" t="s">
        <v>3093</v>
      </c>
      <c r="F283" s="8" t="s">
        <v>1669</v>
      </c>
      <c r="G283" s="43" t="s">
        <v>3094</v>
      </c>
      <c r="H283" s="8" t="s">
        <v>3095</v>
      </c>
      <c r="I283" s="43" t="s">
        <v>27</v>
      </c>
      <c r="J283" s="8"/>
      <c r="K283" s="8">
        <v>9487503985</v>
      </c>
      <c r="L283" s="8" t="s">
        <v>3096</v>
      </c>
      <c r="M283" s="12">
        <v>39032</v>
      </c>
      <c r="N283" s="12">
        <v>39038</v>
      </c>
      <c r="O283" s="8">
        <v>2017</v>
      </c>
      <c r="P283" s="8">
        <f t="shared" si="23"/>
        <v>2006</v>
      </c>
      <c r="Q283" s="8">
        <f t="shared" si="24"/>
        <v>11</v>
      </c>
      <c r="R283" s="8" t="str">
        <f t="shared" si="25"/>
        <v>PC</v>
      </c>
      <c r="S283" s="12"/>
      <c r="T283" s="8" t="s">
        <v>39</v>
      </c>
      <c r="U283" s="8" t="s">
        <v>39</v>
      </c>
      <c r="V283" s="14" t="s">
        <v>2693</v>
      </c>
    </row>
    <row r="284" spans="1:22">
      <c r="A284" s="14">
        <v>283</v>
      </c>
      <c r="B284" s="8">
        <v>24064</v>
      </c>
      <c r="C284" s="8"/>
      <c r="D284" s="10" t="str">
        <f t="shared" si="22"/>
        <v>39064/TRY/PC</v>
      </c>
      <c r="E284" s="42" t="s">
        <v>3097</v>
      </c>
      <c r="F284" s="8" t="s">
        <v>479</v>
      </c>
      <c r="G284" s="43" t="s">
        <v>3098</v>
      </c>
      <c r="H284" s="8" t="s">
        <v>3099</v>
      </c>
      <c r="I284" s="43" t="s">
        <v>27</v>
      </c>
      <c r="J284" s="8"/>
      <c r="K284" s="8">
        <v>9487790932</v>
      </c>
      <c r="L284" s="8" t="s">
        <v>3100</v>
      </c>
      <c r="M284" s="12">
        <v>38143</v>
      </c>
      <c r="N284" s="12">
        <v>38146</v>
      </c>
      <c r="O284" s="8">
        <v>2017</v>
      </c>
      <c r="P284" s="8">
        <f t="shared" si="23"/>
        <v>2004</v>
      </c>
      <c r="Q284" s="8">
        <f t="shared" si="24"/>
        <v>13</v>
      </c>
      <c r="R284" s="8" t="str">
        <f t="shared" si="25"/>
        <v>PC</v>
      </c>
      <c r="S284" s="12"/>
      <c r="T284" s="8" t="s">
        <v>39</v>
      </c>
      <c r="U284" s="8" t="s">
        <v>39</v>
      </c>
      <c r="V284" s="14" t="s">
        <v>2693</v>
      </c>
    </row>
    <row r="285" spans="1:22">
      <c r="A285" s="14">
        <v>284</v>
      </c>
      <c r="B285" s="8">
        <v>24065</v>
      </c>
      <c r="C285" s="8">
        <v>25687573</v>
      </c>
      <c r="D285" s="10" t="str">
        <f t="shared" si="22"/>
        <v>39065/CUD/PC</v>
      </c>
      <c r="E285" s="42" t="s">
        <v>3101</v>
      </c>
      <c r="F285" s="14" t="s">
        <v>1542</v>
      </c>
      <c r="G285" s="43" t="s">
        <v>3102</v>
      </c>
      <c r="H285" s="8" t="s">
        <v>3103</v>
      </c>
      <c r="I285" s="43" t="s">
        <v>27</v>
      </c>
      <c r="J285" s="8"/>
      <c r="K285" s="8">
        <v>9443623500</v>
      </c>
      <c r="L285" s="8" t="s">
        <v>3104</v>
      </c>
      <c r="M285" s="12">
        <v>38692</v>
      </c>
      <c r="N285" s="12">
        <v>38693</v>
      </c>
      <c r="O285" s="8">
        <v>2017</v>
      </c>
      <c r="P285" s="8">
        <f t="shared" si="23"/>
        <v>2005</v>
      </c>
      <c r="Q285" s="8">
        <f t="shared" si="24"/>
        <v>12</v>
      </c>
      <c r="R285" s="8" t="str">
        <f t="shared" si="25"/>
        <v>PC</v>
      </c>
      <c r="S285" s="12"/>
      <c r="T285" s="8" t="s">
        <v>39</v>
      </c>
      <c r="U285" s="8" t="s">
        <v>39</v>
      </c>
      <c r="V285" s="14" t="s">
        <v>2693</v>
      </c>
    </row>
    <row r="286" spans="1:22">
      <c r="A286" s="14">
        <v>285</v>
      </c>
      <c r="B286" s="8">
        <v>24066</v>
      </c>
      <c r="C286" s="8"/>
      <c r="D286" s="10" t="str">
        <f t="shared" si="22"/>
        <v>39066/TPR/PC</v>
      </c>
      <c r="E286" s="42" t="s">
        <v>3105</v>
      </c>
      <c r="F286" s="14" t="s">
        <v>2381</v>
      </c>
      <c r="G286" s="43" t="s">
        <v>3106</v>
      </c>
      <c r="H286" s="8" t="s">
        <v>3107</v>
      </c>
      <c r="I286" s="43" t="s">
        <v>27</v>
      </c>
      <c r="J286" s="8"/>
      <c r="K286" s="8">
        <v>9442514564</v>
      </c>
      <c r="L286" s="8" t="s">
        <v>3108</v>
      </c>
      <c r="M286" s="12">
        <v>38264</v>
      </c>
      <c r="N286" s="12">
        <v>38266</v>
      </c>
      <c r="O286" s="8">
        <v>2017</v>
      </c>
      <c r="P286" s="8">
        <f t="shared" si="23"/>
        <v>2004</v>
      </c>
      <c r="Q286" s="8">
        <f t="shared" si="24"/>
        <v>13</v>
      </c>
      <c r="R286" s="8" t="str">
        <f t="shared" si="25"/>
        <v>PC</v>
      </c>
      <c r="S286" s="12"/>
      <c r="T286" s="8" t="s">
        <v>39</v>
      </c>
      <c r="U286" s="8" t="s">
        <v>39</v>
      </c>
      <c r="V286" s="14" t="s">
        <v>2693</v>
      </c>
    </row>
    <row r="287" spans="1:22">
      <c r="A287" s="14">
        <v>286</v>
      </c>
      <c r="B287" s="8">
        <v>24067</v>
      </c>
      <c r="C287" s="8"/>
      <c r="D287" s="10" t="str">
        <f t="shared" si="22"/>
        <v>39067/CHE/*</v>
      </c>
      <c r="E287" s="42" t="s">
        <v>3109</v>
      </c>
      <c r="F287" s="8" t="s">
        <v>24</v>
      </c>
      <c r="G287" s="43" t="s">
        <v>3110</v>
      </c>
      <c r="H287" s="8" t="s">
        <v>3111</v>
      </c>
      <c r="I287" s="43" t="s">
        <v>27</v>
      </c>
      <c r="J287" s="8"/>
      <c r="K287" s="8">
        <v>9600128580</v>
      </c>
      <c r="L287" s="8" t="s">
        <v>3112</v>
      </c>
      <c r="M287" s="12">
        <v>38652</v>
      </c>
      <c r="N287" s="12"/>
      <c r="O287" s="8">
        <v>2017</v>
      </c>
      <c r="P287" s="8">
        <f t="shared" si="23"/>
        <v>2005</v>
      </c>
      <c r="Q287" s="8">
        <f t="shared" si="24"/>
        <v>12</v>
      </c>
      <c r="R287" s="8" t="str">
        <f t="shared" si="25"/>
        <v>*</v>
      </c>
      <c r="S287" s="12"/>
      <c r="T287" s="8" t="s">
        <v>29</v>
      </c>
      <c r="U287" s="8" t="s">
        <v>29</v>
      </c>
      <c r="V287" s="14" t="s">
        <v>2693</v>
      </c>
    </row>
    <row r="288" spans="1:22">
      <c r="A288" s="14">
        <v>287</v>
      </c>
      <c r="B288" s="8">
        <v>24068</v>
      </c>
      <c r="C288" s="8"/>
      <c r="D288" s="10" t="str">
        <f t="shared" si="22"/>
        <v>39068/CUD/PC</v>
      </c>
      <c r="E288" s="42" t="s">
        <v>3113</v>
      </c>
      <c r="F288" s="14" t="s">
        <v>1542</v>
      </c>
      <c r="G288" s="43" t="s">
        <v>3114</v>
      </c>
      <c r="H288" s="8" t="s">
        <v>3115</v>
      </c>
      <c r="I288" s="43" t="s">
        <v>27</v>
      </c>
      <c r="J288" s="8"/>
      <c r="K288" s="8">
        <v>9865719649</v>
      </c>
      <c r="L288" s="8" t="s">
        <v>3116</v>
      </c>
      <c r="M288" s="12">
        <v>38407</v>
      </c>
      <c r="N288" s="59">
        <v>38418</v>
      </c>
      <c r="O288" s="8">
        <v>2017</v>
      </c>
      <c r="P288" s="8">
        <f t="shared" si="23"/>
        <v>2005</v>
      </c>
      <c r="Q288" s="8">
        <f t="shared" si="24"/>
        <v>12</v>
      </c>
      <c r="R288" s="8" t="str">
        <f t="shared" si="25"/>
        <v>PC</v>
      </c>
      <c r="S288" s="59"/>
      <c r="T288" s="8" t="s">
        <v>39</v>
      </c>
      <c r="U288" s="8" t="s">
        <v>39</v>
      </c>
      <c r="V288" s="14" t="s">
        <v>2693</v>
      </c>
    </row>
    <row r="289" spans="1:22">
      <c r="A289" s="14">
        <v>288</v>
      </c>
      <c r="B289" s="8">
        <v>24069</v>
      </c>
      <c r="C289" s="8"/>
      <c r="D289" s="10" t="str">
        <f t="shared" si="22"/>
        <v>39069/DPI/PC</v>
      </c>
      <c r="E289" s="42" t="s">
        <v>3117</v>
      </c>
      <c r="F289" s="14" t="s">
        <v>1875</v>
      </c>
      <c r="G289" s="43" t="s">
        <v>3118</v>
      </c>
      <c r="H289" s="8" t="s">
        <v>3119</v>
      </c>
      <c r="I289" s="43" t="s">
        <v>27</v>
      </c>
      <c r="J289" s="8"/>
      <c r="K289" s="8">
        <v>9487716400</v>
      </c>
      <c r="L289" s="8" t="s">
        <v>3120</v>
      </c>
      <c r="M289" s="12">
        <v>38874</v>
      </c>
      <c r="N289" s="12">
        <v>38888</v>
      </c>
      <c r="O289" s="8">
        <v>2017</v>
      </c>
      <c r="P289" s="8">
        <f t="shared" si="23"/>
        <v>2006</v>
      </c>
      <c r="Q289" s="8">
        <f t="shared" si="24"/>
        <v>11</v>
      </c>
      <c r="R289" s="8" t="str">
        <f t="shared" si="25"/>
        <v>PC</v>
      </c>
      <c r="S289" s="12"/>
      <c r="T289" s="8" t="s">
        <v>39</v>
      </c>
      <c r="U289" s="8" t="s">
        <v>39</v>
      </c>
      <c r="V289" s="14" t="s">
        <v>2693</v>
      </c>
    </row>
    <row r="290" spans="1:22">
      <c r="A290" s="14">
        <v>289</v>
      </c>
      <c r="B290" s="8">
        <v>24070</v>
      </c>
      <c r="C290" s="8"/>
      <c r="D290" s="10" t="str">
        <f t="shared" si="22"/>
        <v>39070/NAM/PC</v>
      </c>
      <c r="E290" s="42" t="s">
        <v>3121</v>
      </c>
      <c r="F290" s="8" t="s">
        <v>2146</v>
      </c>
      <c r="G290" s="43" t="s">
        <v>3122</v>
      </c>
      <c r="H290" s="8" t="s">
        <v>3123</v>
      </c>
      <c r="I290" s="43" t="s">
        <v>27</v>
      </c>
      <c r="J290" s="8"/>
      <c r="K290" s="8">
        <v>9942712468</v>
      </c>
      <c r="L290" s="8"/>
      <c r="M290" s="12">
        <v>38606</v>
      </c>
      <c r="N290" s="12">
        <v>38607</v>
      </c>
      <c r="O290" s="8">
        <v>2017</v>
      </c>
      <c r="P290" s="8">
        <f t="shared" si="23"/>
        <v>2005</v>
      </c>
      <c r="Q290" s="8">
        <f t="shared" si="24"/>
        <v>12</v>
      </c>
      <c r="R290" s="8" t="str">
        <f t="shared" si="25"/>
        <v>PC</v>
      </c>
      <c r="S290" s="12"/>
      <c r="T290" s="8" t="s">
        <v>39</v>
      </c>
      <c r="U290" s="8" t="s">
        <v>39</v>
      </c>
      <c r="V290" s="14" t="s">
        <v>2693</v>
      </c>
    </row>
    <row r="291" spans="1:22">
      <c r="A291" s="14">
        <v>290</v>
      </c>
      <c r="B291" s="8">
        <v>24071</v>
      </c>
      <c r="C291" s="8"/>
      <c r="D291" s="10" t="str">
        <f t="shared" si="22"/>
        <v>39071/TPR/PC</v>
      </c>
      <c r="E291" s="42" t="s">
        <v>3124</v>
      </c>
      <c r="F291" s="14" t="s">
        <v>2381</v>
      </c>
      <c r="G291" s="43" t="s">
        <v>3125</v>
      </c>
      <c r="H291" s="8" t="s">
        <v>3126</v>
      </c>
      <c r="I291" s="43" t="s">
        <v>27</v>
      </c>
      <c r="J291" s="8" t="s">
        <v>3127</v>
      </c>
      <c r="K291" s="8">
        <v>9842283195</v>
      </c>
      <c r="L291" s="8" t="s">
        <v>3128</v>
      </c>
      <c r="M291" s="12">
        <v>38386</v>
      </c>
      <c r="N291" s="12">
        <v>38737</v>
      </c>
      <c r="O291" s="8">
        <v>2017</v>
      </c>
      <c r="P291" s="8">
        <f t="shared" si="23"/>
        <v>2005</v>
      </c>
      <c r="Q291" s="8">
        <f t="shared" si="24"/>
        <v>12</v>
      </c>
      <c r="R291" s="8" t="str">
        <f t="shared" si="25"/>
        <v>PC</v>
      </c>
      <c r="S291" s="12"/>
      <c r="T291" s="8" t="s">
        <v>39</v>
      </c>
      <c r="U291" s="8" t="s">
        <v>39</v>
      </c>
      <c r="V291" s="14" t="s">
        <v>2693</v>
      </c>
    </row>
    <row r="292" spans="1:22">
      <c r="A292" s="14">
        <v>291</v>
      </c>
      <c r="B292" s="8">
        <v>24072</v>
      </c>
      <c r="C292" s="8">
        <v>25724029</v>
      </c>
      <c r="D292" s="10" t="str">
        <f t="shared" si="22"/>
        <v>39072/PUD/PC</v>
      </c>
      <c r="E292" s="42" t="s">
        <v>3129</v>
      </c>
      <c r="F292" s="8" t="s">
        <v>1553</v>
      </c>
      <c r="G292" s="43" t="s">
        <v>3130</v>
      </c>
      <c r="H292" s="8" t="s">
        <v>3131</v>
      </c>
      <c r="I292" s="43" t="s">
        <v>27</v>
      </c>
      <c r="J292" s="8"/>
      <c r="K292" s="8"/>
      <c r="L292" s="8" t="s">
        <v>3132</v>
      </c>
      <c r="M292" s="12">
        <v>38085</v>
      </c>
      <c r="N292" s="12">
        <v>38089</v>
      </c>
      <c r="O292" s="8">
        <v>2017</v>
      </c>
      <c r="P292" s="8">
        <f t="shared" si="23"/>
        <v>2004</v>
      </c>
      <c r="Q292" s="8">
        <f t="shared" si="24"/>
        <v>13</v>
      </c>
      <c r="R292" s="8" t="str">
        <f t="shared" si="25"/>
        <v>PC</v>
      </c>
      <c r="S292" s="12"/>
      <c r="T292" s="8" t="s">
        <v>39</v>
      </c>
      <c r="U292" s="8" t="s">
        <v>29</v>
      </c>
      <c r="V292" s="14" t="s">
        <v>2693</v>
      </c>
    </row>
    <row r="293" spans="1:22">
      <c r="A293" s="14">
        <v>292</v>
      </c>
      <c r="B293" s="8">
        <v>24073</v>
      </c>
      <c r="C293" s="8"/>
      <c r="D293" s="10" t="str">
        <f t="shared" si="22"/>
        <v>39073/SLM/*</v>
      </c>
      <c r="E293" s="42" t="s">
        <v>3133</v>
      </c>
      <c r="F293" s="8" t="s">
        <v>494</v>
      </c>
      <c r="G293" s="43" t="s">
        <v>3134</v>
      </c>
      <c r="H293" s="8" t="s">
        <v>3135</v>
      </c>
      <c r="I293" s="43" t="s">
        <v>27</v>
      </c>
      <c r="J293" s="8" t="s">
        <v>3136</v>
      </c>
      <c r="K293" s="8">
        <v>9655465883</v>
      </c>
      <c r="L293" s="8" t="s">
        <v>3137</v>
      </c>
      <c r="M293" s="12">
        <v>38525</v>
      </c>
      <c r="N293" s="12"/>
      <c r="O293" s="8">
        <v>2017</v>
      </c>
      <c r="P293" s="8">
        <f t="shared" si="23"/>
        <v>2005</v>
      </c>
      <c r="Q293" s="8">
        <f t="shared" si="24"/>
        <v>12</v>
      </c>
      <c r="R293" s="8" t="str">
        <f t="shared" si="25"/>
        <v>*</v>
      </c>
      <c r="S293" s="12"/>
      <c r="T293" s="8" t="s">
        <v>29</v>
      </c>
      <c r="U293" s="8" t="s">
        <v>29</v>
      </c>
      <c r="V293" s="14" t="s">
        <v>2693</v>
      </c>
    </row>
    <row r="294" spans="1:22">
      <c r="A294" s="14">
        <v>293</v>
      </c>
      <c r="B294" s="8">
        <v>24074</v>
      </c>
      <c r="C294" s="8"/>
      <c r="D294" s="10" t="str">
        <f t="shared" si="22"/>
        <v>39074/NAM/PC</v>
      </c>
      <c r="E294" s="42" t="s">
        <v>3138</v>
      </c>
      <c r="F294" s="8" t="s">
        <v>2146</v>
      </c>
      <c r="G294" s="43" t="s">
        <v>3139</v>
      </c>
      <c r="H294" s="8" t="s">
        <v>3140</v>
      </c>
      <c r="I294" s="43" t="s">
        <v>27</v>
      </c>
      <c r="J294" s="8"/>
      <c r="K294" s="8">
        <v>9659099817</v>
      </c>
      <c r="L294" s="8"/>
      <c r="M294" s="12">
        <v>38166</v>
      </c>
      <c r="N294" s="12">
        <v>38170</v>
      </c>
      <c r="O294" s="8">
        <v>2017</v>
      </c>
      <c r="P294" s="8">
        <f t="shared" si="23"/>
        <v>2004</v>
      </c>
      <c r="Q294" s="8">
        <f t="shared" si="24"/>
        <v>13</v>
      </c>
      <c r="R294" s="8" t="str">
        <f t="shared" si="25"/>
        <v>PC</v>
      </c>
      <c r="S294" s="12"/>
      <c r="T294" s="8" t="s">
        <v>39</v>
      </c>
      <c r="U294" s="8" t="s">
        <v>39</v>
      </c>
      <c r="V294" s="14" t="s">
        <v>2693</v>
      </c>
    </row>
    <row r="295" spans="1:22">
      <c r="A295" s="14">
        <v>294</v>
      </c>
      <c r="B295" s="8">
        <v>24075</v>
      </c>
      <c r="C295" s="8"/>
      <c r="D295" s="10" t="str">
        <f t="shared" si="22"/>
        <v>39075/ERO/PC</v>
      </c>
      <c r="E295" s="42" t="s">
        <v>3141</v>
      </c>
      <c r="F295" s="8" t="s">
        <v>1669</v>
      </c>
      <c r="G295" s="43" t="s">
        <v>3142</v>
      </c>
      <c r="H295" s="8" t="s">
        <v>3143</v>
      </c>
      <c r="I295" s="43" t="s">
        <v>27</v>
      </c>
      <c r="J295" s="8" t="s">
        <v>3144</v>
      </c>
      <c r="K295" s="8">
        <v>9750515559</v>
      </c>
      <c r="L295" s="8" t="s">
        <v>3145</v>
      </c>
      <c r="M295" s="12">
        <v>38248</v>
      </c>
      <c r="N295" s="12">
        <v>38250</v>
      </c>
      <c r="O295" s="8">
        <v>2017</v>
      </c>
      <c r="P295" s="8">
        <f t="shared" si="23"/>
        <v>2004</v>
      </c>
      <c r="Q295" s="8">
        <f t="shared" si="24"/>
        <v>13</v>
      </c>
      <c r="R295" s="8" t="str">
        <f t="shared" si="25"/>
        <v>PC</v>
      </c>
      <c r="S295" s="12"/>
      <c r="T295" s="8" t="s">
        <v>39</v>
      </c>
      <c r="U295" s="8" t="s">
        <v>39</v>
      </c>
      <c r="V295" s="14" t="s">
        <v>2693</v>
      </c>
    </row>
    <row r="296" spans="1:22">
      <c r="A296" s="14">
        <v>295</v>
      </c>
      <c r="B296" s="8">
        <v>24076</v>
      </c>
      <c r="C296" s="8"/>
      <c r="D296" s="10" t="str">
        <f t="shared" si="22"/>
        <v>39076/ERO/PC</v>
      </c>
      <c r="E296" s="42" t="s">
        <v>3146</v>
      </c>
      <c r="F296" s="8" t="s">
        <v>1669</v>
      </c>
      <c r="G296" s="43" t="s">
        <v>3147</v>
      </c>
      <c r="H296" s="8" t="s">
        <v>3148</v>
      </c>
      <c r="I296" s="43" t="s">
        <v>27</v>
      </c>
      <c r="J296" s="8"/>
      <c r="K296" s="8">
        <v>9865668817</v>
      </c>
      <c r="L296" s="8" t="s">
        <v>3149</v>
      </c>
      <c r="M296" s="12">
        <v>38447</v>
      </c>
      <c r="N296" s="12">
        <v>38448</v>
      </c>
      <c r="O296" s="8">
        <v>2017</v>
      </c>
      <c r="P296" s="8">
        <f t="shared" si="23"/>
        <v>2005</v>
      </c>
      <c r="Q296" s="8">
        <f t="shared" si="24"/>
        <v>12</v>
      </c>
      <c r="R296" s="8" t="str">
        <f t="shared" si="25"/>
        <v>PC</v>
      </c>
      <c r="S296" s="12"/>
      <c r="T296" s="8" t="s">
        <v>39</v>
      </c>
      <c r="U296" s="8" t="s">
        <v>29</v>
      </c>
      <c r="V296" s="14" t="s">
        <v>2693</v>
      </c>
    </row>
    <row r="297" spans="1:22">
      <c r="A297" s="14">
        <v>296</v>
      </c>
      <c r="B297" s="8">
        <v>24077</v>
      </c>
      <c r="C297" s="8"/>
      <c r="D297" s="10" t="str">
        <f t="shared" si="22"/>
        <v>39077/TPR/PC</v>
      </c>
      <c r="E297" s="42" t="s">
        <v>3150</v>
      </c>
      <c r="F297" s="14" t="s">
        <v>2381</v>
      </c>
      <c r="G297" s="43" t="s">
        <v>3151</v>
      </c>
      <c r="H297" s="8" t="s">
        <v>3152</v>
      </c>
      <c r="I297" s="43" t="s">
        <v>27</v>
      </c>
      <c r="J297" s="8"/>
      <c r="K297" s="8">
        <v>9842230340</v>
      </c>
      <c r="L297" s="8" t="s">
        <v>3153</v>
      </c>
      <c r="M297" s="12">
        <v>38778</v>
      </c>
      <c r="N297" s="12">
        <v>38789</v>
      </c>
      <c r="O297" s="8">
        <v>2017</v>
      </c>
      <c r="P297" s="8">
        <f t="shared" si="23"/>
        <v>2006</v>
      </c>
      <c r="Q297" s="8">
        <f t="shared" si="24"/>
        <v>11</v>
      </c>
      <c r="R297" s="8" t="str">
        <f t="shared" si="25"/>
        <v>PC</v>
      </c>
      <c r="S297" s="12"/>
      <c r="T297" s="8" t="s">
        <v>39</v>
      </c>
      <c r="U297" s="8" t="s">
        <v>39</v>
      </c>
      <c r="V297" s="14" t="s">
        <v>2693</v>
      </c>
    </row>
    <row r="298" spans="1:22">
      <c r="A298" s="14">
        <v>297</v>
      </c>
      <c r="B298" s="8">
        <v>24078</v>
      </c>
      <c r="C298" s="8"/>
      <c r="D298" s="10" t="str">
        <f t="shared" si="22"/>
        <v>39078/DGL/PC</v>
      </c>
      <c r="E298" s="42" t="s">
        <v>3154</v>
      </c>
      <c r="F298" s="8" t="s">
        <v>2902</v>
      </c>
      <c r="G298" s="43" t="s">
        <v>3155</v>
      </c>
      <c r="H298" s="8" t="s">
        <v>3156</v>
      </c>
      <c r="I298" s="43" t="s">
        <v>27</v>
      </c>
      <c r="J298" s="8"/>
      <c r="K298" s="8">
        <v>9655757099</v>
      </c>
      <c r="L298" s="8" t="s">
        <v>3157</v>
      </c>
      <c r="M298" s="12">
        <v>38624</v>
      </c>
      <c r="N298" s="12">
        <v>38652</v>
      </c>
      <c r="O298" s="8">
        <v>2017</v>
      </c>
      <c r="P298" s="8">
        <f t="shared" si="23"/>
        <v>2005</v>
      </c>
      <c r="Q298" s="8">
        <f t="shared" si="24"/>
        <v>12</v>
      </c>
      <c r="R298" s="8" t="str">
        <f t="shared" si="25"/>
        <v>PC</v>
      </c>
      <c r="S298" s="12"/>
      <c r="T298" s="8" t="s">
        <v>39</v>
      </c>
      <c r="U298" s="8" t="s">
        <v>39</v>
      </c>
      <c r="V298" s="14" t="s">
        <v>2693</v>
      </c>
    </row>
    <row r="299" spans="1:22">
      <c r="A299" s="14">
        <v>298</v>
      </c>
      <c r="B299" s="8">
        <v>24079</v>
      </c>
      <c r="C299" s="8"/>
      <c r="D299" s="10" t="str">
        <f t="shared" si="22"/>
        <v>39079/CUD/PC</v>
      </c>
      <c r="E299" s="42" t="s">
        <v>3158</v>
      </c>
      <c r="F299" s="14" t="s">
        <v>1542</v>
      </c>
      <c r="G299" s="43" t="s">
        <v>3159</v>
      </c>
      <c r="H299" s="8" t="s">
        <v>3160</v>
      </c>
      <c r="I299" s="43" t="s">
        <v>27</v>
      </c>
      <c r="J299" s="8">
        <v>9790969559</v>
      </c>
      <c r="K299" s="8">
        <v>7868081701</v>
      </c>
      <c r="L299" s="8" t="s">
        <v>3161</v>
      </c>
      <c r="M299" s="12">
        <v>38586</v>
      </c>
      <c r="N299" s="12">
        <v>38588</v>
      </c>
      <c r="O299" s="8">
        <v>2017</v>
      </c>
      <c r="P299" s="8">
        <f t="shared" si="23"/>
        <v>2005</v>
      </c>
      <c r="Q299" s="8">
        <f t="shared" si="24"/>
        <v>12</v>
      </c>
      <c r="R299" s="8" t="str">
        <f t="shared" si="25"/>
        <v>PC</v>
      </c>
      <c r="S299" s="12"/>
      <c r="T299" s="8" t="s">
        <v>39</v>
      </c>
      <c r="U299" s="8" t="s">
        <v>39</v>
      </c>
      <c r="V299" s="14" t="s">
        <v>2693</v>
      </c>
    </row>
    <row r="300" spans="1:22">
      <c r="A300" s="14">
        <v>299</v>
      </c>
      <c r="B300" s="8">
        <v>24080</v>
      </c>
      <c r="C300" s="8">
        <v>46685432</v>
      </c>
      <c r="D300" s="10" t="str">
        <f t="shared" si="22"/>
        <v>39080/CHE/*</v>
      </c>
      <c r="E300" s="42" t="s">
        <v>3162</v>
      </c>
      <c r="F300" s="8" t="s">
        <v>24</v>
      </c>
      <c r="G300" s="43" t="s">
        <v>3163</v>
      </c>
      <c r="H300" s="8" t="s">
        <v>3164</v>
      </c>
      <c r="I300" s="43" t="s">
        <v>27</v>
      </c>
      <c r="J300" s="8"/>
      <c r="K300" s="8">
        <v>9962848288</v>
      </c>
      <c r="L300" s="8" t="s">
        <v>3165</v>
      </c>
      <c r="M300" s="12">
        <v>38301</v>
      </c>
      <c r="N300" s="12">
        <v>38309</v>
      </c>
      <c r="O300" s="8">
        <v>2017</v>
      </c>
      <c r="P300" s="8">
        <f t="shared" si="23"/>
        <v>2004</v>
      </c>
      <c r="Q300" s="8">
        <f t="shared" si="24"/>
        <v>13</v>
      </c>
      <c r="R300" s="8" t="str">
        <f t="shared" si="25"/>
        <v>*</v>
      </c>
      <c r="S300" s="12"/>
      <c r="T300" s="14" t="s">
        <v>29</v>
      </c>
      <c r="U300" s="8" t="s">
        <v>39</v>
      </c>
      <c r="V300" s="14" t="s">
        <v>2693</v>
      </c>
    </row>
    <row r="301" spans="1:22">
      <c r="A301" s="14">
        <v>300</v>
      </c>
      <c r="B301" s="8">
        <v>24081</v>
      </c>
      <c r="C301" s="8">
        <v>25642421</v>
      </c>
      <c r="D301" s="10" t="str">
        <f t="shared" si="22"/>
        <v>39081/CUD/*</v>
      </c>
      <c r="E301" s="42" t="s">
        <v>3166</v>
      </c>
      <c r="F301" s="14" t="s">
        <v>1542</v>
      </c>
      <c r="G301" s="43" t="s">
        <v>3167</v>
      </c>
      <c r="H301" s="8" t="s">
        <v>3168</v>
      </c>
      <c r="I301" s="43" t="s">
        <v>27</v>
      </c>
      <c r="J301" s="8"/>
      <c r="K301" s="8">
        <v>9842788091</v>
      </c>
      <c r="L301" s="8" t="s">
        <v>3169</v>
      </c>
      <c r="M301" s="12">
        <v>37987</v>
      </c>
      <c r="N301" s="12"/>
      <c r="O301" s="8">
        <v>2017</v>
      </c>
      <c r="P301" s="8">
        <f t="shared" si="23"/>
        <v>2004</v>
      </c>
      <c r="Q301" s="8">
        <f t="shared" si="24"/>
        <v>13</v>
      </c>
      <c r="R301" s="8" t="str">
        <f t="shared" si="25"/>
        <v>*</v>
      </c>
      <c r="S301" s="12"/>
      <c r="T301" s="8" t="s">
        <v>29</v>
      </c>
      <c r="U301" s="8" t="s">
        <v>29</v>
      </c>
      <c r="V301" s="14" t="s">
        <v>2693</v>
      </c>
    </row>
    <row r="302" spans="1:22">
      <c r="A302" s="14">
        <v>301</v>
      </c>
      <c r="B302" s="8">
        <v>24082</v>
      </c>
      <c r="C302" s="8">
        <v>25731149</v>
      </c>
      <c r="D302" s="10" t="str">
        <f t="shared" si="22"/>
        <v>39082/SLM/*</v>
      </c>
      <c r="E302" s="42" t="s">
        <v>3170</v>
      </c>
      <c r="F302" s="43" t="s">
        <v>494</v>
      </c>
      <c r="G302" s="9" t="s">
        <v>3171</v>
      </c>
      <c r="H302" s="43" t="s">
        <v>3172</v>
      </c>
      <c r="I302" s="9" t="s">
        <v>43</v>
      </c>
      <c r="J302" s="8">
        <v>9865339228</v>
      </c>
      <c r="K302" s="8">
        <v>9500191640</v>
      </c>
      <c r="L302" s="8" t="s">
        <v>3173</v>
      </c>
      <c r="M302" s="12">
        <v>38542</v>
      </c>
      <c r="N302" s="12"/>
      <c r="O302" s="8">
        <v>2017</v>
      </c>
      <c r="P302" s="8">
        <f t="shared" si="23"/>
        <v>2005</v>
      </c>
      <c r="Q302" s="8">
        <f t="shared" si="24"/>
        <v>12</v>
      </c>
      <c r="R302" s="8" t="str">
        <f t="shared" si="25"/>
        <v>*</v>
      </c>
      <c r="S302" s="12"/>
      <c r="T302" s="8" t="s">
        <v>29</v>
      </c>
      <c r="U302" s="8" t="s">
        <v>39</v>
      </c>
      <c r="V302" s="14" t="s">
        <v>2693</v>
      </c>
    </row>
    <row r="303" spans="1:22">
      <c r="A303" s="14">
        <v>302</v>
      </c>
      <c r="B303" s="8">
        <v>24083</v>
      </c>
      <c r="C303" s="8">
        <v>25645064</v>
      </c>
      <c r="D303" s="10" t="str">
        <f t="shared" si="22"/>
        <v>39083/VEL/PC</v>
      </c>
      <c r="E303" s="42" t="s">
        <v>3174</v>
      </c>
      <c r="F303" s="43" t="s">
        <v>54</v>
      </c>
      <c r="G303" s="9" t="s">
        <v>3030</v>
      </c>
      <c r="H303" s="43" t="s">
        <v>3031</v>
      </c>
      <c r="I303" s="9" t="s">
        <v>43</v>
      </c>
      <c r="J303" s="8"/>
      <c r="K303" s="8">
        <v>9047663297</v>
      </c>
      <c r="L303" s="8"/>
      <c r="M303" s="12">
        <v>38969</v>
      </c>
      <c r="N303" s="12">
        <v>38970</v>
      </c>
      <c r="O303" s="8">
        <v>2017</v>
      </c>
      <c r="P303" s="8">
        <f t="shared" si="23"/>
        <v>2006</v>
      </c>
      <c r="Q303" s="8">
        <f t="shared" si="24"/>
        <v>11</v>
      </c>
      <c r="R303" s="8" t="str">
        <f t="shared" si="25"/>
        <v>PC</v>
      </c>
      <c r="S303" s="12"/>
      <c r="T303" s="8" t="s">
        <v>39</v>
      </c>
      <c r="U303" s="8" t="s">
        <v>39</v>
      </c>
      <c r="V303" s="14" t="s">
        <v>2693</v>
      </c>
    </row>
    <row r="304" spans="1:22">
      <c r="A304" s="14">
        <v>303</v>
      </c>
      <c r="B304" s="8">
        <v>24084</v>
      </c>
      <c r="C304" s="8">
        <v>25644491</v>
      </c>
      <c r="D304" s="10" t="str">
        <f t="shared" si="22"/>
        <v>39084/TPR/*</v>
      </c>
      <c r="E304" s="42" t="s">
        <v>3175</v>
      </c>
      <c r="F304" s="43" t="s">
        <v>2381</v>
      </c>
      <c r="G304" s="9" t="s">
        <v>3176</v>
      </c>
      <c r="H304" s="43" t="s">
        <v>3177</v>
      </c>
      <c r="I304" s="9" t="s">
        <v>43</v>
      </c>
      <c r="J304" s="8">
        <v>8608141903</v>
      </c>
      <c r="K304" s="8" t="s">
        <v>3178</v>
      </c>
      <c r="L304" s="8" t="s">
        <v>3179</v>
      </c>
      <c r="M304" s="12"/>
      <c r="N304" s="12"/>
      <c r="O304" s="8">
        <v>2017</v>
      </c>
      <c r="P304" s="8"/>
      <c r="Q304" s="8"/>
      <c r="R304" s="8" t="str">
        <f t="shared" si="25"/>
        <v>*</v>
      </c>
      <c r="S304" s="12"/>
      <c r="T304" s="8" t="s">
        <v>29</v>
      </c>
      <c r="U304" s="8" t="s">
        <v>29</v>
      </c>
      <c r="V304" s="14" t="s">
        <v>2693</v>
      </c>
    </row>
    <row r="305" spans="1:22">
      <c r="A305" s="14">
        <v>304</v>
      </c>
      <c r="B305" s="8">
        <v>24085</v>
      </c>
      <c r="C305" s="8">
        <v>25731289</v>
      </c>
      <c r="D305" s="10" t="str">
        <f t="shared" si="22"/>
        <v>39085/CHE/PC</v>
      </c>
      <c r="E305" s="42" t="s">
        <v>3180</v>
      </c>
      <c r="F305" s="43" t="s">
        <v>24</v>
      </c>
      <c r="G305" s="9" t="s">
        <v>3181</v>
      </c>
      <c r="H305" s="43" t="s">
        <v>3182</v>
      </c>
      <c r="I305" s="9" t="s">
        <v>43</v>
      </c>
      <c r="J305" s="8" t="s">
        <v>784</v>
      </c>
      <c r="K305" s="8" t="s">
        <v>3183</v>
      </c>
      <c r="L305" s="8" t="s">
        <v>3184</v>
      </c>
      <c r="M305" s="12">
        <v>39486</v>
      </c>
      <c r="N305" s="12">
        <v>39489</v>
      </c>
      <c r="O305" s="8">
        <v>2017</v>
      </c>
      <c r="P305" s="8">
        <f t="shared" si="23"/>
        <v>2008</v>
      </c>
      <c r="Q305" s="8">
        <f t="shared" si="24"/>
        <v>9</v>
      </c>
      <c r="R305" s="8" t="str">
        <f t="shared" si="25"/>
        <v>PC</v>
      </c>
      <c r="S305" s="12"/>
      <c r="T305" s="8" t="s">
        <v>39</v>
      </c>
      <c r="U305" s="8" t="s">
        <v>39</v>
      </c>
      <c r="V305" s="14" t="s">
        <v>2693</v>
      </c>
    </row>
    <row r="306" spans="1:22">
      <c r="A306" s="14">
        <v>305</v>
      </c>
      <c r="B306" s="8">
        <v>24086</v>
      </c>
      <c r="C306" s="8"/>
      <c r="D306" s="10" t="str">
        <f t="shared" si="22"/>
        <v>39086/DPI/PC</v>
      </c>
      <c r="E306" s="42" t="s">
        <v>3185</v>
      </c>
      <c r="F306" s="43" t="s">
        <v>1875</v>
      </c>
      <c r="G306" s="9" t="s">
        <v>3186</v>
      </c>
      <c r="H306" s="43" t="s">
        <v>3187</v>
      </c>
      <c r="I306" s="9" t="s">
        <v>43</v>
      </c>
      <c r="J306" s="8"/>
      <c r="K306" s="8"/>
      <c r="L306" s="8" t="s">
        <v>3188</v>
      </c>
      <c r="M306" s="12">
        <v>38686</v>
      </c>
      <c r="N306" s="12">
        <v>38686</v>
      </c>
      <c r="O306" s="8">
        <v>2017</v>
      </c>
      <c r="P306" s="8">
        <f t="shared" si="23"/>
        <v>2005</v>
      </c>
      <c r="Q306" s="8">
        <f t="shared" si="24"/>
        <v>12</v>
      </c>
      <c r="R306" s="8" t="str">
        <f t="shared" si="25"/>
        <v>PC</v>
      </c>
      <c r="S306" s="12"/>
      <c r="T306" s="8" t="s">
        <v>39</v>
      </c>
      <c r="U306" s="8" t="s">
        <v>39</v>
      </c>
      <c r="V306" s="14" t="s">
        <v>2693</v>
      </c>
    </row>
    <row r="307" spans="1:22">
      <c r="A307" s="14">
        <v>306</v>
      </c>
      <c r="B307" s="8">
        <v>24087</v>
      </c>
      <c r="C307" s="8">
        <v>25688707</v>
      </c>
      <c r="D307" s="10" t="str">
        <f t="shared" si="22"/>
        <v>39087/TVM/PC</v>
      </c>
      <c r="E307" s="42" t="s">
        <v>3189</v>
      </c>
      <c r="F307" s="43" t="s">
        <v>2364</v>
      </c>
      <c r="G307" s="9" t="s">
        <v>3190</v>
      </c>
      <c r="H307" s="43" t="s">
        <v>3191</v>
      </c>
      <c r="I307" s="9" t="s">
        <v>43</v>
      </c>
      <c r="J307" s="8"/>
      <c r="K307" s="8">
        <v>7402246069</v>
      </c>
      <c r="L307" s="8" t="s">
        <v>3192</v>
      </c>
      <c r="M307" s="12">
        <v>38618</v>
      </c>
      <c r="N307" s="59">
        <v>38623</v>
      </c>
      <c r="O307" s="8">
        <v>2017</v>
      </c>
      <c r="P307" s="8">
        <f t="shared" si="23"/>
        <v>2005</v>
      </c>
      <c r="Q307" s="8">
        <f t="shared" si="24"/>
        <v>12</v>
      </c>
      <c r="R307" s="8" t="str">
        <f t="shared" si="25"/>
        <v>PC</v>
      </c>
      <c r="S307" s="59"/>
      <c r="T307" s="8" t="s">
        <v>39</v>
      </c>
      <c r="U307" s="8" t="s">
        <v>39</v>
      </c>
      <c r="V307" s="14" t="s">
        <v>2693</v>
      </c>
    </row>
    <row r="308" spans="1:22">
      <c r="A308" s="14">
        <v>307</v>
      </c>
      <c r="B308" s="8">
        <v>24088</v>
      </c>
      <c r="C308" s="8"/>
      <c r="D308" s="10" t="str">
        <f t="shared" si="22"/>
        <v>39088/TVM/PC</v>
      </c>
      <c r="E308" s="42" t="s">
        <v>3193</v>
      </c>
      <c r="F308" s="43" t="s">
        <v>2364</v>
      </c>
      <c r="G308" s="9" t="s">
        <v>3194</v>
      </c>
      <c r="H308" s="43" t="s">
        <v>3195</v>
      </c>
      <c r="I308" s="9" t="s">
        <v>43</v>
      </c>
      <c r="J308" s="8"/>
      <c r="K308" s="8">
        <v>9345714454</v>
      </c>
      <c r="L308" s="8" t="s">
        <v>3196</v>
      </c>
      <c r="M308" s="12">
        <v>38326</v>
      </c>
      <c r="N308" s="12">
        <v>38330</v>
      </c>
      <c r="O308" s="8">
        <v>2017</v>
      </c>
      <c r="P308" s="8">
        <f t="shared" si="23"/>
        <v>2004</v>
      </c>
      <c r="Q308" s="8">
        <f t="shared" si="24"/>
        <v>13</v>
      </c>
      <c r="R308" s="8" t="str">
        <f t="shared" si="25"/>
        <v>PC</v>
      </c>
      <c r="S308" s="12"/>
      <c r="T308" s="8" t="s">
        <v>39</v>
      </c>
      <c r="U308" s="8" t="s">
        <v>29</v>
      </c>
      <c r="V308" s="14" t="s">
        <v>2693</v>
      </c>
    </row>
    <row r="309" spans="1:22">
      <c r="A309" s="14">
        <v>308</v>
      </c>
      <c r="B309" s="8">
        <v>24089</v>
      </c>
      <c r="C309" s="8"/>
      <c r="D309" s="10" t="str">
        <f t="shared" si="22"/>
        <v>39089/SLM/PC</v>
      </c>
      <c r="E309" s="42" t="s">
        <v>3197</v>
      </c>
      <c r="F309" s="43" t="s">
        <v>494</v>
      </c>
      <c r="G309" s="9" t="s">
        <v>3198</v>
      </c>
      <c r="H309" s="43" t="s">
        <v>3199</v>
      </c>
      <c r="I309" s="9" t="s">
        <v>43</v>
      </c>
      <c r="J309" s="8" t="s">
        <v>3200</v>
      </c>
      <c r="K309" s="8">
        <v>9965320794</v>
      </c>
      <c r="L309" s="8" t="s">
        <v>3201</v>
      </c>
      <c r="M309" s="12">
        <v>38666</v>
      </c>
      <c r="N309" s="12">
        <v>38670</v>
      </c>
      <c r="O309" s="8">
        <v>2017</v>
      </c>
      <c r="P309" s="8">
        <f t="shared" si="23"/>
        <v>2005</v>
      </c>
      <c r="Q309" s="8">
        <f t="shared" si="24"/>
        <v>12</v>
      </c>
      <c r="R309" s="8" t="str">
        <f t="shared" si="25"/>
        <v>PC</v>
      </c>
      <c r="S309" s="12"/>
      <c r="T309" s="8" t="s">
        <v>39</v>
      </c>
      <c r="U309" s="8" t="s">
        <v>39</v>
      </c>
      <c r="V309" s="14" t="s">
        <v>2693</v>
      </c>
    </row>
    <row r="310" spans="1:22">
      <c r="A310" s="14">
        <v>309</v>
      </c>
      <c r="B310" s="8">
        <v>24090</v>
      </c>
      <c r="C310" s="8"/>
      <c r="D310" s="10" t="str">
        <f t="shared" si="22"/>
        <v>39090/DGL/PC</v>
      </c>
      <c r="E310" s="42" t="s">
        <v>3202</v>
      </c>
      <c r="F310" s="43" t="s">
        <v>2902</v>
      </c>
      <c r="G310" s="9" t="s">
        <v>3203</v>
      </c>
      <c r="H310" s="43" t="s">
        <v>3204</v>
      </c>
      <c r="I310" s="9" t="s">
        <v>43</v>
      </c>
      <c r="J310" s="8" t="s">
        <v>3205</v>
      </c>
      <c r="K310" s="8">
        <v>9976961870</v>
      </c>
      <c r="L310" s="8" t="s">
        <v>3206</v>
      </c>
      <c r="M310" s="12">
        <v>38064</v>
      </c>
      <c r="N310" s="12">
        <v>38065</v>
      </c>
      <c r="O310" s="8">
        <v>2017</v>
      </c>
      <c r="P310" s="8">
        <f t="shared" si="23"/>
        <v>2004</v>
      </c>
      <c r="Q310" s="8">
        <f t="shared" si="24"/>
        <v>13</v>
      </c>
      <c r="R310" s="8" t="str">
        <f t="shared" si="25"/>
        <v>PC</v>
      </c>
      <c r="S310" s="12"/>
      <c r="T310" s="8" t="s">
        <v>39</v>
      </c>
      <c r="U310" s="8" t="s">
        <v>39</v>
      </c>
      <c r="V310" s="14" t="s">
        <v>2693</v>
      </c>
    </row>
    <row r="311" spans="1:22">
      <c r="A311" s="14">
        <v>310</v>
      </c>
      <c r="B311" s="8">
        <v>24091</v>
      </c>
      <c r="C311" s="8">
        <v>25709470</v>
      </c>
      <c r="D311" s="10" t="str">
        <f t="shared" si="22"/>
        <v>39091/DPI/PC</v>
      </c>
      <c r="E311" s="42" t="s">
        <v>3207</v>
      </c>
      <c r="F311" s="43" t="s">
        <v>1875</v>
      </c>
      <c r="G311" s="9" t="s">
        <v>3208</v>
      </c>
      <c r="H311" s="43" t="s">
        <v>3209</v>
      </c>
      <c r="I311" s="9" t="s">
        <v>43</v>
      </c>
      <c r="J311" s="8"/>
      <c r="K311" s="8">
        <v>8012874152</v>
      </c>
      <c r="L311" s="8" t="s">
        <v>3210</v>
      </c>
      <c r="M311" s="12">
        <v>38866</v>
      </c>
      <c r="N311" s="12">
        <v>38876</v>
      </c>
      <c r="O311" s="8">
        <v>2017</v>
      </c>
      <c r="P311" s="8">
        <f t="shared" si="23"/>
        <v>2006</v>
      </c>
      <c r="Q311" s="8">
        <f t="shared" si="24"/>
        <v>11</v>
      </c>
      <c r="R311" s="8" t="str">
        <f t="shared" si="25"/>
        <v>PC</v>
      </c>
      <c r="S311" s="12"/>
      <c r="T311" s="8" t="s">
        <v>39</v>
      </c>
      <c r="U311" s="8" t="s">
        <v>39</v>
      </c>
      <c r="V311" s="14" t="s">
        <v>2693</v>
      </c>
    </row>
    <row r="312" spans="1:22">
      <c r="A312" s="14">
        <v>311</v>
      </c>
      <c r="B312" s="8">
        <v>24092</v>
      </c>
      <c r="C312" s="8"/>
      <c r="D312" s="10" t="str">
        <f t="shared" si="22"/>
        <v>39092/NAM/PC</v>
      </c>
      <c r="E312" s="42" t="s">
        <v>3211</v>
      </c>
      <c r="F312" s="43" t="s">
        <v>2146</v>
      </c>
      <c r="G312" s="9" t="s">
        <v>3212</v>
      </c>
      <c r="H312" s="43" t="s">
        <v>3213</v>
      </c>
      <c r="I312" s="9" t="s">
        <v>43</v>
      </c>
      <c r="J312" s="8"/>
      <c r="K312" s="8">
        <v>9443735343</v>
      </c>
      <c r="L312" s="8" t="s">
        <v>3214</v>
      </c>
      <c r="M312" s="12">
        <v>38262</v>
      </c>
      <c r="N312" s="12">
        <v>38285</v>
      </c>
      <c r="O312" s="8">
        <v>2017</v>
      </c>
      <c r="P312" s="8">
        <f t="shared" si="23"/>
        <v>2004</v>
      </c>
      <c r="Q312" s="8">
        <f t="shared" si="24"/>
        <v>13</v>
      </c>
      <c r="R312" s="8" t="str">
        <f t="shared" si="25"/>
        <v>PC</v>
      </c>
      <c r="S312" s="12"/>
      <c r="T312" s="8" t="s">
        <v>39</v>
      </c>
      <c r="U312" s="8" t="s">
        <v>39</v>
      </c>
      <c r="V312" s="14" t="s">
        <v>2693</v>
      </c>
    </row>
    <row r="313" spans="1:22">
      <c r="A313" s="14">
        <v>312</v>
      </c>
      <c r="B313" s="8">
        <v>24093</v>
      </c>
      <c r="C313" s="8"/>
      <c r="D313" s="10" t="str">
        <f t="shared" si="22"/>
        <v>39093/TNV/PC</v>
      </c>
      <c r="E313" s="42" t="s">
        <v>3215</v>
      </c>
      <c r="F313" s="43" t="s">
        <v>2499</v>
      </c>
      <c r="G313" s="9" t="s">
        <v>3216</v>
      </c>
      <c r="H313" s="43" t="s">
        <v>3217</v>
      </c>
      <c r="I313" s="9" t="s">
        <v>43</v>
      </c>
      <c r="J313" s="8"/>
      <c r="K313" s="8">
        <v>9486273122</v>
      </c>
      <c r="L313" s="8" t="s">
        <v>3218</v>
      </c>
      <c r="M313" s="12">
        <v>38217</v>
      </c>
      <c r="N313" s="12">
        <v>38218</v>
      </c>
      <c r="O313" s="8">
        <v>2017</v>
      </c>
      <c r="P313" s="8">
        <f t="shared" si="23"/>
        <v>2004</v>
      </c>
      <c r="Q313" s="8">
        <f t="shared" si="24"/>
        <v>13</v>
      </c>
      <c r="R313" s="8" t="str">
        <f t="shared" si="25"/>
        <v>PC</v>
      </c>
      <c r="S313" s="12"/>
      <c r="T313" s="8" t="s">
        <v>39</v>
      </c>
      <c r="U313" s="8" t="s">
        <v>39</v>
      </c>
      <c r="V313" s="14" t="s">
        <v>2693</v>
      </c>
    </row>
    <row r="314" spans="1:22">
      <c r="A314" s="14">
        <v>313</v>
      </c>
      <c r="B314" s="8">
        <v>24094</v>
      </c>
      <c r="C314" s="8"/>
      <c r="D314" s="10" t="str">
        <f t="shared" si="22"/>
        <v>39094/NAM/*</v>
      </c>
      <c r="E314" s="42" t="s">
        <v>3219</v>
      </c>
      <c r="F314" s="43" t="s">
        <v>2146</v>
      </c>
      <c r="G314" s="9" t="s">
        <v>3220</v>
      </c>
      <c r="H314" s="43" t="s">
        <v>3221</v>
      </c>
      <c r="I314" s="9" t="s">
        <v>43</v>
      </c>
      <c r="J314" s="8"/>
      <c r="K314" s="8">
        <v>9443892064</v>
      </c>
      <c r="L314" s="8" t="s">
        <v>3222</v>
      </c>
      <c r="M314" s="12">
        <v>38271</v>
      </c>
      <c r="N314" s="12"/>
      <c r="O314" s="8">
        <v>2017</v>
      </c>
      <c r="P314" s="8">
        <f t="shared" si="23"/>
        <v>2004</v>
      </c>
      <c r="Q314" s="8">
        <f t="shared" si="24"/>
        <v>13</v>
      </c>
      <c r="R314" s="8" t="str">
        <f t="shared" si="25"/>
        <v>*</v>
      </c>
      <c r="S314" s="12"/>
      <c r="T314" s="8" t="s">
        <v>29</v>
      </c>
      <c r="U314" s="8" t="s">
        <v>39</v>
      </c>
      <c r="V314" s="14" t="s">
        <v>2693</v>
      </c>
    </row>
    <row r="315" spans="1:22">
      <c r="A315" s="14">
        <v>314</v>
      </c>
      <c r="B315" s="8">
        <v>24095</v>
      </c>
      <c r="C315" s="8">
        <v>25618881</v>
      </c>
      <c r="D315" s="10" t="str">
        <f t="shared" ref="D315:D378" si="26">CONCATENATE(+(B315+15000),"/",UPPER(F315),"/",R315)</f>
        <v>39095/TVM/*</v>
      </c>
      <c r="E315" s="42" t="s">
        <v>3223</v>
      </c>
      <c r="F315" s="43" t="s">
        <v>2364</v>
      </c>
      <c r="G315" s="9" t="s">
        <v>3208</v>
      </c>
      <c r="H315" s="43" t="s">
        <v>3224</v>
      </c>
      <c r="I315" s="9" t="s">
        <v>43</v>
      </c>
      <c r="J315" s="8"/>
      <c r="K315" s="8">
        <v>9443803639</v>
      </c>
      <c r="L315" s="8" t="s">
        <v>3225</v>
      </c>
      <c r="M315" s="12"/>
      <c r="N315" s="12"/>
      <c r="O315" s="8">
        <v>2017</v>
      </c>
      <c r="P315" s="8"/>
      <c r="Q315" s="8"/>
      <c r="R315" s="8" t="str">
        <f t="shared" si="25"/>
        <v>*</v>
      </c>
      <c r="S315" s="12"/>
      <c r="T315" s="8" t="s">
        <v>29</v>
      </c>
      <c r="U315" s="8" t="s">
        <v>29</v>
      </c>
      <c r="V315" s="14" t="s">
        <v>2693</v>
      </c>
    </row>
    <row r="316" spans="1:22">
      <c r="A316" s="14">
        <v>315</v>
      </c>
      <c r="B316" s="8">
        <v>24096</v>
      </c>
      <c r="C316" s="8"/>
      <c r="D316" s="10" t="str">
        <f t="shared" si="26"/>
        <v>39096/NAM/*</v>
      </c>
      <c r="E316" s="42" t="s">
        <v>3226</v>
      </c>
      <c r="F316" s="43" t="s">
        <v>2146</v>
      </c>
      <c r="G316" s="9" t="s">
        <v>3227</v>
      </c>
      <c r="H316" s="43" t="s">
        <v>3228</v>
      </c>
      <c r="I316" s="9" t="s">
        <v>43</v>
      </c>
      <c r="J316" s="8"/>
      <c r="K316" s="8">
        <v>9443892035</v>
      </c>
      <c r="L316" s="8" t="s">
        <v>3229</v>
      </c>
      <c r="M316" s="12">
        <v>38384</v>
      </c>
      <c r="N316" s="12"/>
      <c r="O316" s="8">
        <v>2017</v>
      </c>
      <c r="P316" s="8">
        <f t="shared" si="23"/>
        <v>2005</v>
      </c>
      <c r="Q316" s="8">
        <f t="shared" si="24"/>
        <v>12</v>
      </c>
      <c r="R316" s="8" t="str">
        <f t="shared" si="25"/>
        <v>*</v>
      </c>
      <c r="S316" s="12"/>
      <c r="T316" s="8" t="s">
        <v>29</v>
      </c>
      <c r="U316" s="8" t="s">
        <v>39</v>
      </c>
      <c r="V316" s="14" t="s">
        <v>2693</v>
      </c>
    </row>
    <row r="317" spans="1:22">
      <c r="A317" s="14">
        <v>316</v>
      </c>
      <c r="B317" s="8">
        <v>24097</v>
      </c>
      <c r="C317" s="8">
        <v>25738461</v>
      </c>
      <c r="D317" s="10" t="str">
        <f t="shared" si="26"/>
        <v>39097/TRY/PC</v>
      </c>
      <c r="E317" s="42" t="s">
        <v>3230</v>
      </c>
      <c r="F317" s="43" t="s">
        <v>479</v>
      </c>
      <c r="G317" s="9" t="s">
        <v>3231</v>
      </c>
      <c r="H317" s="43" t="s">
        <v>3232</v>
      </c>
      <c r="I317" s="9" t="s">
        <v>43</v>
      </c>
      <c r="J317" s="8"/>
      <c r="K317" s="8">
        <v>9487790932</v>
      </c>
      <c r="L317" s="8" t="s">
        <v>3233</v>
      </c>
      <c r="M317" s="12">
        <v>39274</v>
      </c>
      <c r="N317" s="12">
        <v>39276</v>
      </c>
      <c r="O317" s="8">
        <v>2017</v>
      </c>
      <c r="P317" s="8">
        <f t="shared" si="23"/>
        <v>2007</v>
      </c>
      <c r="Q317" s="8">
        <f t="shared" si="24"/>
        <v>10</v>
      </c>
      <c r="R317" s="8" t="str">
        <f t="shared" si="25"/>
        <v>PC</v>
      </c>
      <c r="S317" s="12"/>
      <c r="T317" s="8" t="s">
        <v>39</v>
      </c>
      <c r="U317" s="8" t="s">
        <v>39</v>
      </c>
      <c r="V317" s="14" t="s">
        <v>2693</v>
      </c>
    </row>
    <row r="318" spans="1:22">
      <c r="A318" s="14">
        <v>317</v>
      </c>
      <c r="B318" s="8">
        <v>24098</v>
      </c>
      <c r="C318" s="8">
        <v>25688154</v>
      </c>
      <c r="D318" s="10" t="str">
        <f t="shared" si="26"/>
        <v>39098/SIV/PC</v>
      </c>
      <c r="E318" s="42" t="s">
        <v>3234</v>
      </c>
      <c r="F318" s="43" t="s">
        <v>485</v>
      </c>
      <c r="G318" s="9" t="s">
        <v>3235</v>
      </c>
      <c r="H318" s="43" t="s">
        <v>3236</v>
      </c>
      <c r="I318" s="9" t="s">
        <v>43</v>
      </c>
      <c r="J318" s="8"/>
      <c r="K318" s="8">
        <v>9487710004</v>
      </c>
      <c r="L318" s="8" t="s">
        <v>3237</v>
      </c>
      <c r="M318" s="12">
        <v>38669</v>
      </c>
      <c r="N318" s="12">
        <v>38671</v>
      </c>
      <c r="O318" s="8">
        <v>2017</v>
      </c>
      <c r="P318" s="8">
        <f t="shared" si="23"/>
        <v>2005</v>
      </c>
      <c r="Q318" s="8">
        <f t="shared" si="24"/>
        <v>12</v>
      </c>
      <c r="R318" s="8" t="str">
        <f t="shared" si="25"/>
        <v>PC</v>
      </c>
      <c r="S318" s="12"/>
      <c r="T318" s="8" t="s">
        <v>39</v>
      </c>
      <c r="U318" s="8" t="s">
        <v>39</v>
      </c>
      <c r="V318" s="14" t="s">
        <v>2693</v>
      </c>
    </row>
    <row r="319" spans="1:22">
      <c r="A319" s="14">
        <v>318</v>
      </c>
      <c r="B319" s="8">
        <v>24099</v>
      </c>
      <c r="C319" s="8"/>
      <c r="D319" s="10" t="str">
        <f t="shared" si="26"/>
        <v>39099/TNV/PC</v>
      </c>
      <c r="E319" s="42" t="s">
        <v>3238</v>
      </c>
      <c r="F319" s="43" t="s">
        <v>2499</v>
      </c>
      <c r="G319" s="9" t="s">
        <v>3239</v>
      </c>
      <c r="H319" s="43" t="s">
        <v>3240</v>
      </c>
      <c r="I319" s="9" t="s">
        <v>43</v>
      </c>
      <c r="J319" s="8" t="s">
        <v>3241</v>
      </c>
      <c r="K319" s="8">
        <v>9445955934</v>
      </c>
      <c r="L319" s="8" t="s">
        <v>3242</v>
      </c>
      <c r="M319" s="12">
        <v>38450</v>
      </c>
      <c r="N319" s="12">
        <v>38455</v>
      </c>
      <c r="O319" s="8">
        <v>2017</v>
      </c>
      <c r="P319" s="8">
        <f t="shared" si="23"/>
        <v>2005</v>
      </c>
      <c r="Q319" s="8">
        <f t="shared" si="24"/>
        <v>12</v>
      </c>
      <c r="R319" s="8" t="str">
        <f t="shared" si="25"/>
        <v>PC</v>
      </c>
      <c r="S319" s="12"/>
      <c r="T319" s="8" t="s">
        <v>39</v>
      </c>
      <c r="U319" s="8" t="s">
        <v>39</v>
      </c>
      <c r="V319" s="14" t="s">
        <v>2693</v>
      </c>
    </row>
    <row r="320" spans="1:22">
      <c r="A320" s="14">
        <v>319</v>
      </c>
      <c r="B320" s="8">
        <v>24100</v>
      </c>
      <c r="C320" s="8">
        <v>25737201</v>
      </c>
      <c r="D320" s="10" t="str">
        <f t="shared" si="26"/>
        <v>39100/CHE/PC</v>
      </c>
      <c r="E320" s="42" t="s">
        <v>3243</v>
      </c>
      <c r="F320" s="43" t="s">
        <v>24</v>
      </c>
      <c r="G320" s="9" t="s">
        <v>2965</v>
      </c>
      <c r="H320" s="43" t="s">
        <v>2966</v>
      </c>
      <c r="I320" s="9" t="s">
        <v>43</v>
      </c>
      <c r="J320" s="8"/>
      <c r="K320" s="8">
        <v>9962248555</v>
      </c>
      <c r="L320" s="8" t="s">
        <v>2967</v>
      </c>
      <c r="M320" s="12">
        <v>40216</v>
      </c>
      <c r="N320" s="12">
        <v>40244</v>
      </c>
      <c r="O320" s="8">
        <v>2017</v>
      </c>
      <c r="P320" s="8">
        <f t="shared" si="23"/>
        <v>2010</v>
      </c>
      <c r="Q320" s="8">
        <f t="shared" si="24"/>
        <v>7</v>
      </c>
      <c r="R320" s="8" t="str">
        <f t="shared" si="25"/>
        <v>PC</v>
      </c>
      <c r="S320" s="12"/>
      <c r="T320" s="8" t="s">
        <v>39</v>
      </c>
      <c r="U320" s="8" t="s">
        <v>39</v>
      </c>
      <c r="V320" s="14" t="s">
        <v>2693</v>
      </c>
    </row>
    <row r="321" spans="1:22">
      <c r="A321" s="14">
        <v>320</v>
      </c>
      <c r="B321" s="8">
        <v>24101</v>
      </c>
      <c r="C321" s="8"/>
      <c r="D321" s="10" t="str">
        <f t="shared" si="26"/>
        <v>39101/CHE/*</v>
      </c>
      <c r="E321" s="42" t="s">
        <v>3244</v>
      </c>
      <c r="F321" s="43" t="s">
        <v>24</v>
      </c>
      <c r="G321" s="9" t="s">
        <v>3245</v>
      </c>
      <c r="H321" s="43" t="s">
        <v>3246</v>
      </c>
      <c r="I321" s="9" t="s">
        <v>43</v>
      </c>
      <c r="J321" s="8"/>
      <c r="K321" s="8">
        <v>9444177703</v>
      </c>
      <c r="L321" s="8" t="s">
        <v>3247</v>
      </c>
      <c r="M321" s="12">
        <v>38448</v>
      </c>
      <c r="N321" s="12"/>
      <c r="O321" s="8">
        <v>2017</v>
      </c>
      <c r="P321" s="8">
        <f t="shared" si="23"/>
        <v>2005</v>
      </c>
      <c r="Q321" s="8">
        <f t="shared" si="24"/>
        <v>12</v>
      </c>
      <c r="R321" s="8" t="str">
        <f t="shared" si="25"/>
        <v>*</v>
      </c>
      <c r="S321" s="12"/>
      <c r="T321" s="8" t="s">
        <v>29</v>
      </c>
      <c r="U321" s="8" t="s">
        <v>29</v>
      </c>
      <c r="V321" s="14" t="s">
        <v>2693</v>
      </c>
    </row>
    <row r="322" spans="1:22">
      <c r="A322" s="14">
        <v>321</v>
      </c>
      <c r="B322" s="8">
        <v>24102</v>
      </c>
      <c r="C322" s="8">
        <v>25678124</v>
      </c>
      <c r="D322" s="10" t="str">
        <f t="shared" si="26"/>
        <v>39102/TVM/*</v>
      </c>
      <c r="E322" s="42" t="s">
        <v>3248</v>
      </c>
      <c r="F322" s="43" t="s">
        <v>2364</v>
      </c>
      <c r="G322" s="9" t="s">
        <v>3249</v>
      </c>
      <c r="H322" s="43" t="s">
        <v>3191</v>
      </c>
      <c r="I322" s="9" t="s">
        <v>43</v>
      </c>
      <c r="J322" s="8"/>
      <c r="K322" s="8">
        <v>7402246069</v>
      </c>
      <c r="L322" s="8" t="s">
        <v>3250</v>
      </c>
      <c r="M322" s="12">
        <v>38148</v>
      </c>
      <c r="N322" s="12"/>
      <c r="O322" s="8">
        <v>2017</v>
      </c>
      <c r="P322" s="8">
        <f t="shared" si="23"/>
        <v>2004</v>
      </c>
      <c r="Q322" s="8">
        <f t="shared" si="24"/>
        <v>13</v>
      </c>
      <c r="R322" s="8" t="str">
        <f t="shared" si="25"/>
        <v>*</v>
      </c>
      <c r="S322" s="12"/>
      <c r="T322" s="8" t="s">
        <v>29</v>
      </c>
      <c r="U322" s="8" t="s">
        <v>39</v>
      </c>
      <c r="V322" s="14" t="s">
        <v>2693</v>
      </c>
    </row>
    <row r="323" spans="1:22">
      <c r="A323" s="14">
        <v>322</v>
      </c>
      <c r="B323" s="8">
        <v>24103</v>
      </c>
      <c r="C323" s="8"/>
      <c r="D323" s="10" t="str">
        <f t="shared" si="26"/>
        <v>39103/KAN/PC</v>
      </c>
      <c r="E323" s="42" t="s">
        <v>3251</v>
      </c>
      <c r="F323" s="43" t="s">
        <v>91</v>
      </c>
      <c r="G323" s="9" t="s">
        <v>3252</v>
      </c>
      <c r="H323" s="43" t="s">
        <v>3253</v>
      </c>
      <c r="I323" s="9" t="s">
        <v>43</v>
      </c>
      <c r="J323" s="8"/>
      <c r="K323" s="8">
        <v>9865329059</v>
      </c>
      <c r="L323" s="8" t="s">
        <v>3254</v>
      </c>
      <c r="M323" s="12">
        <v>38227</v>
      </c>
      <c r="N323" s="12">
        <v>38238</v>
      </c>
      <c r="O323" s="8">
        <v>2017</v>
      </c>
      <c r="P323" s="8">
        <f t="shared" si="23"/>
        <v>2004</v>
      </c>
      <c r="Q323" s="8">
        <f t="shared" si="24"/>
        <v>13</v>
      </c>
      <c r="R323" s="8" t="str">
        <f t="shared" si="25"/>
        <v>PC</v>
      </c>
      <c r="S323" s="12"/>
      <c r="T323" s="8" t="s">
        <v>39</v>
      </c>
      <c r="U323" s="8" t="s">
        <v>29</v>
      </c>
      <c r="V323" s="14" t="s">
        <v>2693</v>
      </c>
    </row>
    <row r="324" spans="1:22">
      <c r="A324" s="14">
        <v>323</v>
      </c>
      <c r="B324" s="8">
        <v>24104</v>
      </c>
      <c r="C324" s="8"/>
      <c r="D324" s="10" t="str">
        <f t="shared" si="26"/>
        <v>39104/ERO/*</v>
      </c>
      <c r="E324" s="42" t="s">
        <v>3255</v>
      </c>
      <c r="F324" s="43" t="s">
        <v>1669</v>
      </c>
      <c r="G324" s="9" t="s">
        <v>3256</v>
      </c>
      <c r="H324" s="43" t="s">
        <v>3257</v>
      </c>
      <c r="I324" s="9" t="s">
        <v>43</v>
      </c>
      <c r="J324" s="8"/>
      <c r="K324" s="8">
        <v>9842578060</v>
      </c>
      <c r="L324" s="8" t="s">
        <v>3258</v>
      </c>
      <c r="M324" s="12">
        <v>38042</v>
      </c>
      <c r="N324" s="12"/>
      <c r="O324" s="8">
        <v>2017</v>
      </c>
      <c r="P324" s="8">
        <f t="shared" si="23"/>
        <v>2004</v>
      </c>
      <c r="Q324" s="8">
        <f t="shared" si="24"/>
        <v>13</v>
      </c>
      <c r="R324" s="8" t="str">
        <f t="shared" si="25"/>
        <v>*</v>
      </c>
      <c r="S324" s="12"/>
      <c r="T324" s="8" t="s">
        <v>29</v>
      </c>
      <c r="U324" s="8" t="s">
        <v>39</v>
      </c>
      <c r="V324" s="14" t="s">
        <v>2693</v>
      </c>
    </row>
    <row r="325" spans="1:22">
      <c r="A325" s="14">
        <v>324</v>
      </c>
      <c r="B325" s="8">
        <v>24105</v>
      </c>
      <c r="C325" s="8"/>
      <c r="D325" s="10" t="str">
        <f t="shared" si="26"/>
        <v>39105/NIL/PC</v>
      </c>
      <c r="E325" s="42" t="s">
        <v>3259</v>
      </c>
      <c r="F325" s="43" t="s">
        <v>3062</v>
      </c>
      <c r="G325" s="9" t="s">
        <v>3260</v>
      </c>
      <c r="H325" s="43" t="s">
        <v>3261</v>
      </c>
      <c r="I325" s="9" t="s">
        <v>43</v>
      </c>
      <c r="J325" s="8"/>
      <c r="K325" s="8">
        <v>9943460230</v>
      </c>
      <c r="L325" s="8" t="s">
        <v>3262</v>
      </c>
      <c r="M325" s="12">
        <v>38413</v>
      </c>
      <c r="N325" s="12">
        <v>38422</v>
      </c>
      <c r="O325" s="8">
        <v>2017</v>
      </c>
      <c r="P325" s="8">
        <f t="shared" si="23"/>
        <v>2005</v>
      </c>
      <c r="Q325" s="8">
        <f t="shared" si="24"/>
        <v>12</v>
      </c>
      <c r="R325" s="8" t="str">
        <f t="shared" si="25"/>
        <v>PC</v>
      </c>
      <c r="S325" s="12"/>
      <c r="T325" s="8" t="s">
        <v>39</v>
      </c>
      <c r="U325" s="8" t="s">
        <v>39</v>
      </c>
      <c r="V325" s="14" t="s">
        <v>2693</v>
      </c>
    </row>
    <row r="326" spans="1:22">
      <c r="A326" s="14">
        <v>325</v>
      </c>
      <c r="B326" s="8">
        <v>24106</v>
      </c>
      <c r="C326" s="8">
        <v>25645617</v>
      </c>
      <c r="D326" s="10" t="str">
        <f t="shared" si="26"/>
        <v>39106/SLM/PC</v>
      </c>
      <c r="E326" s="42" t="s">
        <v>3263</v>
      </c>
      <c r="F326" s="43" t="s">
        <v>494</v>
      </c>
      <c r="G326" s="9" t="s">
        <v>3264</v>
      </c>
      <c r="H326" s="43" t="s">
        <v>3265</v>
      </c>
      <c r="I326" s="9" t="s">
        <v>43</v>
      </c>
      <c r="J326" s="8"/>
      <c r="K326" s="8">
        <v>8870734131</v>
      </c>
      <c r="L326" s="8" t="s">
        <v>3266</v>
      </c>
      <c r="M326" s="12">
        <v>38907</v>
      </c>
      <c r="N326" s="12">
        <v>38922</v>
      </c>
      <c r="O326" s="8">
        <v>2017</v>
      </c>
      <c r="P326" s="8">
        <f t="shared" si="23"/>
        <v>2006</v>
      </c>
      <c r="Q326" s="8">
        <f t="shared" si="24"/>
        <v>11</v>
      </c>
      <c r="R326" s="8" t="str">
        <f t="shared" si="25"/>
        <v>PC</v>
      </c>
      <c r="S326" s="12"/>
      <c r="T326" s="8" t="s">
        <v>39</v>
      </c>
      <c r="U326" s="8" t="s">
        <v>39</v>
      </c>
      <c r="V326" s="14" t="s">
        <v>2693</v>
      </c>
    </row>
    <row r="327" spans="1:22">
      <c r="A327" s="14">
        <v>326</v>
      </c>
      <c r="B327" s="8">
        <v>24107</v>
      </c>
      <c r="C327" s="14">
        <v>25054686</v>
      </c>
      <c r="D327" s="10" t="str">
        <f t="shared" si="26"/>
        <v>39107/CHE/PC</v>
      </c>
      <c r="E327" s="14" t="s">
        <v>3626</v>
      </c>
      <c r="F327" s="14" t="s">
        <v>24</v>
      </c>
      <c r="G327" s="14" t="s">
        <v>3627</v>
      </c>
      <c r="H327" s="14" t="s">
        <v>3628</v>
      </c>
      <c r="I327" s="14" t="s">
        <v>27</v>
      </c>
      <c r="J327" s="14"/>
      <c r="K327" s="14">
        <v>9840873834</v>
      </c>
      <c r="L327" s="14" t="s">
        <v>3629</v>
      </c>
      <c r="M327" s="59">
        <v>37059</v>
      </c>
      <c r="N327" s="59">
        <v>37069</v>
      </c>
      <c r="O327" s="8">
        <v>2017</v>
      </c>
      <c r="P327" s="8">
        <f t="shared" ref="P327:P339" si="27">YEAR(M327)</f>
        <v>2001</v>
      </c>
      <c r="Q327" s="8">
        <f t="shared" ref="Q327:Q339" si="28">+O327-P327</f>
        <v>16</v>
      </c>
      <c r="R327" s="8" t="str">
        <f t="shared" ref="R327:R339" si="29">IF(AND(Q327&gt;25,T327="Not Attached"),"PO",IF(T327="Attached","PC",IF(T327="passport","PP","*")))</f>
        <v>PC</v>
      </c>
      <c r="S327" s="59"/>
      <c r="T327" s="14" t="s">
        <v>39</v>
      </c>
      <c r="U327" s="14" t="s">
        <v>39</v>
      </c>
      <c r="V327" s="14" t="s">
        <v>3271</v>
      </c>
    </row>
    <row r="328" spans="1:22">
      <c r="A328" s="14">
        <v>327</v>
      </c>
      <c r="B328" s="8">
        <v>24108</v>
      </c>
      <c r="C328" s="14">
        <v>25746227</v>
      </c>
      <c r="D328" s="10" t="str">
        <f t="shared" si="26"/>
        <v>39108/ERO/*</v>
      </c>
      <c r="E328" s="14" t="s">
        <v>3630</v>
      </c>
      <c r="F328" s="14" t="s">
        <v>1669</v>
      </c>
      <c r="G328" s="14" t="s">
        <v>3631</v>
      </c>
      <c r="H328" s="14" t="s">
        <v>3632</v>
      </c>
      <c r="I328" s="14" t="s">
        <v>27</v>
      </c>
      <c r="J328" s="14"/>
      <c r="K328" s="14">
        <v>9842085954</v>
      </c>
      <c r="L328" s="14" t="s">
        <v>3633</v>
      </c>
      <c r="M328" s="59">
        <v>39313</v>
      </c>
      <c r="N328" s="59"/>
      <c r="O328" s="8">
        <v>2017</v>
      </c>
      <c r="P328" s="8">
        <f t="shared" si="27"/>
        <v>2007</v>
      </c>
      <c r="Q328" s="8">
        <f t="shared" si="28"/>
        <v>10</v>
      </c>
      <c r="R328" s="8" t="str">
        <f t="shared" si="29"/>
        <v>*</v>
      </c>
      <c r="S328" s="59"/>
      <c r="T328" s="14" t="s">
        <v>29</v>
      </c>
      <c r="U328" s="14" t="s">
        <v>39</v>
      </c>
      <c r="V328" s="14" t="s">
        <v>3271</v>
      </c>
    </row>
    <row r="329" spans="1:22">
      <c r="A329" s="14">
        <v>328</v>
      </c>
      <c r="B329" s="8">
        <v>24109</v>
      </c>
      <c r="C329" s="14">
        <v>25746260</v>
      </c>
      <c r="D329" s="10" t="str">
        <f t="shared" si="26"/>
        <v>39109/ERO/*</v>
      </c>
      <c r="E329" s="14" t="s">
        <v>3634</v>
      </c>
      <c r="F329" s="14" t="s">
        <v>1669</v>
      </c>
      <c r="G329" s="14" t="s">
        <v>3635</v>
      </c>
      <c r="H329" s="14" t="s">
        <v>3636</v>
      </c>
      <c r="I329" s="14" t="s">
        <v>27</v>
      </c>
      <c r="J329" s="14"/>
      <c r="K329" s="14">
        <v>9942522858</v>
      </c>
      <c r="L329" s="14" t="s">
        <v>3637</v>
      </c>
      <c r="M329" s="59">
        <v>38570</v>
      </c>
      <c r="N329" s="76"/>
      <c r="O329" s="8">
        <v>2017</v>
      </c>
      <c r="P329" s="8">
        <f t="shared" si="27"/>
        <v>2005</v>
      </c>
      <c r="Q329" s="8">
        <f t="shared" si="28"/>
        <v>12</v>
      </c>
      <c r="R329" s="8" t="str">
        <f t="shared" si="29"/>
        <v>*</v>
      </c>
      <c r="S329" s="76"/>
      <c r="T329" s="14" t="s">
        <v>29</v>
      </c>
      <c r="U329" s="14" t="s">
        <v>39</v>
      </c>
      <c r="V329" s="14" t="s">
        <v>3271</v>
      </c>
    </row>
    <row r="330" spans="1:22">
      <c r="A330" s="14">
        <v>329</v>
      </c>
      <c r="B330" s="8">
        <v>24110</v>
      </c>
      <c r="C330" s="14">
        <v>25048457</v>
      </c>
      <c r="D330" s="10" t="str">
        <f t="shared" si="26"/>
        <v>39110/TRR/PO</v>
      </c>
      <c r="E330" s="14" t="s">
        <v>3638</v>
      </c>
      <c r="F330" s="14" t="s">
        <v>2754</v>
      </c>
      <c r="G330" s="14" t="s">
        <v>3639</v>
      </c>
      <c r="H330" s="14" t="s">
        <v>3640</v>
      </c>
      <c r="I330" s="14" t="s">
        <v>27</v>
      </c>
      <c r="J330" s="14"/>
      <c r="K330" s="14">
        <v>8056111353</v>
      </c>
      <c r="L330" s="14" t="s">
        <v>3641</v>
      </c>
      <c r="M330" s="59">
        <v>28634</v>
      </c>
      <c r="N330" s="59"/>
      <c r="O330" s="8">
        <v>2017</v>
      </c>
      <c r="P330" s="8">
        <f t="shared" si="27"/>
        <v>1978</v>
      </c>
      <c r="Q330" s="8">
        <f t="shared" si="28"/>
        <v>39</v>
      </c>
      <c r="R330" s="8" t="str">
        <f t="shared" si="29"/>
        <v>PO</v>
      </c>
      <c r="S330" s="59"/>
      <c r="T330" s="14" t="s">
        <v>29</v>
      </c>
      <c r="U330" s="14" t="s">
        <v>39</v>
      </c>
      <c r="V330" s="14" t="s">
        <v>3271</v>
      </c>
    </row>
    <row r="331" spans="1:22">
      <c r="A331" s="14">
        <v>330</v>
      </c>
      <c r="B331" s="8">
        <v>24111</v>
      </c>
      <c r="C331" s="14">
        <v>25746430</v>
      </c>
      <c r="D331" s="10" t="str">
        <f t="shared" si="26"/>
        <v>39111/ERO/PO</v>
      </c>
      <c r="E331" s="14" t="s">
        <v>3642</v>
      </c>
      <c r="F331" s="14" t="s">
        <v>1669</v>
      </c>
      <c r="G331" s="14" t="s">
        <v>3643</v>
      </c>
      <c r="H331" s="14" t="s">
        <v>3644</v>
      </c>
      <c r="I331" s="14" t="s">
        <v>27</v>
      </c>
      <c r="J331" s="14"/>
      <c r="K331" s="14">
        <v>9498175143</v>
      </c>
      <c r="L331" s="14" t="s">
        <v>3645</v>
      </c>
      <c r="M331" s="59">
        <v>29056</v>
      </c>
      <c r="N331" s="59"/>
      <c r="O331" s="8">
        <v>2017</v>
      </c>
      <c r="P331" s="8">
        <f t="shared" si="27"/>
        <v>1979</v>
      </c>
      <c r="Q331" s="8">
        <f t="shared" si="28"/>
        <v>38</v>
      </c>
      <c r="R331" s="8" t="str">
        <f t="shared" si="29"/>
        <v>PO</v>
      </c>
      <c r="S331" s="59"/>
      <c r="T331" s="14" t="s">
        <v>29</v>
      </c>
      <c r="U331" s="14" t="s">
        <v>29</v>
      </c>
      <c r="V331" s="14" t="s">
        <v>3271</v>
      </c>
    </row>
    <row r="332" spans="1:22">
      <c r="A332" s="14">
        <v>331</v>
      </c>
      <c r="B332" s="8">
        <v>24112</v>
      </c>
      <c r="C332" s="14">
        <v>25746286</v>
      </c>
      <c r="D332" s="10" t="str">
        <f t="shared" si="26"/>
        <v>39112/ERO/*</v>
      </c>
      <c r="E332" s="14" t="s">
        <v>3646</v>
      </c>
      <c r="F332" s="14" t="s">
        <v>1669</v>
      </c>
      <c r="G332" s="14" t="s">
        <v>3647</v>
      </c>
      <c r="H332" s="14" t="s">
        <v>3648</v>
      </c>
      <c r="I332" s="14" t="s">
        <v>27</v>
      </c>
      <c r="J332" s="14"/>
      <c r="K332" s="14">
        <v>8015516550</v>
      </c>
      <c r="L332" s="14" t="s">
        <v>3649</v>
      </c>
      <c r="M332" s="59"/>
      <c r="N332" s="59"/>
      <c r="O332" s="8">
        <v>2017</v>
      </c>
      <c r="P332" s="8"/>
      <c r="Q332" s="8"/>
      <c r="R332" s="8" t="str">
        <f t="shared" si="29"/>
        <v>*</v>
      </c>
      <c r="S332" s="59"/>
      <c r="T332" s="14" t="s">
        <v>29</v>
      </c>
      <c r="U332" s="14" t="s">
        <v>29</v>
      </c>
      <c r="V332" s="14" t="s">
        <v>3271</v>
      </c>
    </row>
    <row r="333" spans="1:22">
      <c r="A333" s="14">
        <v>332</v>
      </c>
      <c r="B333" s="8">
        <v>24113</v>
      </c>
      <c r="C333" s="14">
        <v>25746308</v>
      </c>
      <c r="D333" s="10" t="str">
        <f t="shared" si="26"/>
        <v>39113/NAM/PC</v>
      </c>
      <c r="E333" s="14" t="s">
        <v>3650</v>
      </c>
      <c r="F333" s="14" t="s">
        <v>2146</v>
      </c>
      <c r="G333" s="14" t="s">
        <v>3651</v>
      </c>
      <c r="H333" s="14" t="s">
        <v>3652</v>
      </c>
      <c r="I333" s="14" t="s">
        <v>27</v>
      </c>
      <c r="J333" s="14"/>
      <c r="K333" s="14">
        <v>9245290548</v>
      </c>
      <c r="L333" s="14" t="s">
        <v>3653</v>
      </c>
      <c r="M333" s="59">
        <v>38002</v>
      </c>
      <c r="N333" s="59">
        <v>38005</v>
      </c>
      <c r="O333" s="8">
        <v>2017</v>
      </c>
      <c r="P333" s="8">
        <f t="shared" si="27"/>
        <v>2004</v>
      </c>
      <c r="Q333" s="8">
        <f t="shared" si="28"/>
        <v>13</v>
      </c>
      <c r="R333" s="8" t="str">
        <f t="shared" si="29"/>
        <v>PC</v>
      </c>
      <c r="S333" s="59"/>
      <c r="T333" s="14" t="s">
        <v>39</v>
      </c>
      <c r="U333" s="14" t="s">
        <v>29</v>
      </c>
      <c r="V333" s="14" t="s">
        <v>3271</v>
      </c>
    </row>
    <row r="334" spans="1:22">
      <c r="A334" s="14">
        <v>333</v>
      </c>
      <c r="B334" s="8">
        <v>24114</v>
      </c>
      <c r="C334" s="14">
        <v>46681604</v>
      </c>
      <c r="D334" s="10" t="str">
        <f t="shared" si="26"/>
        <v>39114/ERO/*</v>
      </c>
      <c r="E334" s="14" t="s">
        <v>3654</v>
      </c>
      <c r="F334" s="14" t="s">
        <v>1669</v>
      </c>
      <c r="G334" s="14" t="s">
        <v>3557</v>
      </c>
      <c r="H334" s="14" t="s">
        <v>3558</v>
      </c>
      <c r="I334" s="14" t="s">
        <v>27</v>
      </c>
      <c r="J334" s="14"/>
      <c r="K334" s="14">
        <v>9688075117</v>
      </c>
      <c r="L334" s="14" t="s">
        <v>3559</v>
      </c>
      <c r="M334" s="59"/>
      <c r="N334" s="59"/>
      <c r="O334" s="8">
        <v>2017</v>
      </c>
      <c r="P334" s="8"/>
      <c r="Q334" s="8"/>
      <c r="R334" s="8" t="str">
        <f t="shared" si="29"/>
        <v>*</v>
      </c>
      <c r="S334" s="59"/>
      <c r="T334" s="14" t="s">
        <v>29</v>
      </c>
      <c r="U334" s="14" t="s">
        <v>29</v>
      </c>
      <c r="V334" s="14" t="s">
        <v>3271</v>
      </c>
    </row>
    <row r="335" spans="1:22">
      <c r="A335" s="14">
        <v>334</v>
      </c>
      <c r="B335" s="8">
        <v>24115</v>
      </c>
      <c r="C335" s="14">
        <v>25746332</v>
      </c>
      <c r="D335" s="10" t="str">
        <f t="shared" si="26"/>
        <v>39115/ERO/*</v>
      </c>
      <c r="E335" s="14" t="s">
        <v>3655</v>
      </c>
      <c r="F335" s="14" t="s">
        <v>1669</v>
      </c>
      <c r="G335" s="14" t="s">
        <v>3656</v>
      </c>
      <c r="H335" s="14" t="s">
        <v>3657</v>
      </c>
      <c r="I335" s="14" t="s">
        <v>27</v>
      </c>
      <c r="J335" s="14"/>
      <c r="K335" s="14">
        <v>9865755496</v>
      </c>
      <c r="L335" s="14" t="s">
        <v>3658</v>
      </c>
      <c r="M335" s="59">
        <v>38071</v>
      </c>
      <c r="N335" s="59"/>
      <c r="O335" s="8">
        <v>2017</v>
      </c>
      <c r="P335" s="8">
        <f t="shared" si="27"/>
        <v>2004</v>
      </c>
      <c r="Q335" s="8">
        <f t="shared" si="28"/>
        <v>13</v>
      </c>
      <c r="R335" s="8" t="str">
        <f t="shared" si="29"/>
        <v>*</v>
      </c>
      <c r="S335" s="59"/>
      <c r="T335" s="14" t="s">
        <v>29</v>
      </c>
      <c r="U335" s="14" t="s">
        <v>39</v>
      </c>
      <c r="V335" s="14" t="s">
        <v>3271</v>
      </c>
    </row>
    <row r="336" spans="1:22">
      <c r="A336" s="14">
        <v>335</v>
      </c>
      <c r="B336" s="8">
        <v>24116</v>
      </c>
      <c r="C336" s="14">
        <v>25688677</v>
      </c>
      <c r="D336" s="10" t="str">
        <f t="shared" si="26"/>
        <v>39116/CHE/PC</v>
      </c>
      <c r="E336" s="14" t="s">
        <v>3659</v>
      </c>
      <c r="F336" s="14" t="s">
        <v>24</v>
      </c>
      <c r="G336" s="14" t="s">
        <v>3660</v>
      </c>
      <c r="H336" s="14" t="s">
        <v>3661</v>
      </c>
      <c r="I336" s="14" t="s">
        <v>27</v>
      </c>
      <c r="J336" s="14"/>
      <c r="K336" s="14">
        <v>944313500</v>
      </c>
      <c r="L336" s="14"/>
      <c r="M336" s="59">
        <v>37991</v>
      </c>
      <c r="N336" s="59">
        <v>38005</v>
      </c>
      <c r="O336" s="8">
        <v>2017</v>
      </c>
      <c r="P336" s="8">
        <f t="shared" si="27"/>
        <v>2004</v>
      </c>
      <c r="Q336" s="8">
        <f t="shared" si="28"/>
        <v>13</v>
      </c>
      <c r="R336" s="8" t="str">
        <f t="shared" si="29"/>
        <v>PC</v>
      </c>
      <c r="S336" s="59"/>
      <c r="T336" s="14" t="s">
        <v>39</v>
      </c>
      <c r="U336" s="14" t="s">
        <v>39</v>
      </c>
      <c r="V336" s="14" t="s">
        <v>3271</v>
      </c>
    </row>
    <row r="337" spans="1:22">
      <c r="A337" s="14">
        <v>336</v>
      </c>
      <c r="B337" s="8">
        <v>24117</v>
      </c>
      <c r="C337" s="14">
        <v>25746197</v>
      </c>
      <c r="D337" s="10" t="str">
        <f t="shared" si="26"/>
        <v>39117/ERO/PC</v>
      </c>
      <c r="E337" s="14" t="s">
        <v>3662</v>
      </c>
      <c r="F337" s="14" t="s">
        <v>1669</v>
      </c>
      <c r="G337" s="14" t="s">
        <v>3663</v>
      </c>
      <c r="H337" s="14" t="s">
        <v>3664</v>
      </c>
      <c r="I337" s="14" t="s">
        <v>27</v>
      </c>
      <c r="J337" s="14"/>
      <c r="K337" s="14">
        <v>9443895494</v>
      </c>
      <c r="L337" s="14" t="s">
        <v>3665</v>
      </c>
      <c r="M337" s="59">
        <v>37881</v>
      </c>
      <c r="N337" s="59">
        <v>37886</v>
      </c>
      <c r="O337" s="8">
        <v>2017</v>
      </c>
      <c r="P337" s="8">
        <f t="shared" si="27"/>
        <v>2003</v>
      </c>
      <c r="Q337" s="8">
        <f t="shared" si="28"/>
        <v>14</v>
      </c>
      <c r="R337" s="8" t="str">
        <f t="shared" si="29"/>
        <v>PC</v>
      </c>
      <c r="S337" s="59"/>
      <c r="T337" s="14" t="s">
        <v>39</v>
      </c>
      <c r="U337" s="14" t="s">
        <v>39</v>
      </c>
      <c r="V337" s="14" t="s">
        <v>3271</v>
      </c>
    </row>
    <row r="338" spans="1:22">
      <c r="A338" s="14">
        <v>337</v>
      </c>
      <c r="B338" s="8">
        <v>24118</v>
      </c>
      <c r="C338" s="14">
        <v>25746324</v>
      </c>
      <c r="D338" s="10" t="str">
        <f t="shared" si="26"/>
        <v>39118/SLM/*</v>
      </c>
      <c r="E338" s="14" t="s">
        <v>3666</v>
      </c>
      <c r="F338" s="14" t="s">
        <v>494</v>
      </c>
      <c r="G338" s="14" t="s">
        <v>3667</v>
      </c>
      <c r="H338" s="14" t="s">
        <v>3668</v>
      </c>
      <c r="I338" s="14" t="s">
        <v>27</v>
      </c>
      <c r="J338" s="14"/>
      <c r="K338" s="14">
        <v>99768776123</v>
      </c>
      <c r="L338" s="14" t="s">
        <v>3669</v>
      </c>
      <c r="M338" s="59">
        <v>38501</v>
      </c>
      <c r="N338" s="59"/>
      <c r="O338" s="8">
        <v>2017</v>
      </c>
      <c r="P338" s="8">
        <f t="shared" si="27"/>
        <v>2005</v>
      </c>
      <c r="Q338" s="8">
        <f t="shared" si="28"/>
        <v>12</v>
      </c>
      <c r="R338" s="8" t="str">
        <f t="shared" si="29"/>
        <v>*</v>
      </c>
      <c r="S338" s="59"/>
      <c r="T338" s="14" t="s">
        <v>29</v>
      </c>
      <c r="U338" s="14" t="s">
        <v>29</v>
      </c>
      <c r="V338" s="14" t="s">
        <v>3271</v>
      </c>
    </row>
    <row r="339" spans="1:22">
      <c r="A339" s="14">
        <v>338</v>
      </c>
      <c r="B339" s="8">
        <v>24119</v>
      </c>
      <c r="C339" s="14">
        <v>25746243</v>
      </c>
      <c r="D339" s="10" t="str">
        <f t="shared" si="26"/>
        <v>39119/ERO/*</v>
      </c>
      <c r="E339" s="14" t="s">
        <v>3670</v>
      </c>
      <c r="F339" s="14" t="s">
        <v>1669</v>
      </c>
      <c r="G339" s="14" t="s">
        <v>891</v>
      </c>
      <c r="H339" s="14" t="s">
        <v>3671</v>
      </c>
      <c r="I339" s="14" t="s">
        <v>27</v>
      </c>
      <c r="J339" s="14"/>
      <c r="K339" s="14">
        <v>9042350330</v>
      </c>
      <c r="L339" s="14" t="s">
        <v>3672</v>
      </c>
      <c r="M339" s="59">
        <v>38588</v>
      </c>
      <c r="N339" s="59"/>
      <c r="O339" s="8">
        <v>2017</v>
      </c>
      <c r="P339" s="8">
        <f t="shared" si="27"/>
        <v>2005</v>
      </c>
      <c r="Q339" s="8">
        <f t="shared" si="28"/>
        <v>12</v>
      </c>
      <c r="R339" s="8" t="str">
        <f t="shared" si="29"/>
        <v>*</v>
      </c>
      <c r="S339" s="59"/>
      <c r="T339" s="14" t="s">
        <v>29</v>
      </c>
      <c r="U339" s="14" t="s">
        <v>39</v>
      </c>
      <c r="V339" s="14" t="s">
        <v>3271</v>
      </c>
    </row>
    <row r="340" spans="1:22">
      <c r="A340" s="14">
        <v>339</v>
      </c>
      <c r="B340" s="8">
        <v>24120</v>
      </c>
      <c r="C340" s="77"/>
      <c r="D340" s="10" t="str">
        <f t="shared" si="26"/>
        <v>39120/ERO/*</v>
      </c>
      <c r="E340" s="77" t="s">
        <v>4102</v>
      </c>
      <c r="F340" s="77" t="s">
        <v>1669</v>
      </c>
      <c r="G340" s="77" t="s">
        <v>4103</v>
      </c>
      <c r="H340" s="77" t="s">
        <v>4104</v>
      </c>
      <c r="I340" s="77" t="s">
        <v>27</v>
      </c>
      <c r="J340" s="77"/>
      <c r="K340" s="77">
        <v>9842450155</v>
      </c>
      <c r="L340" s="78" t="s">
        <v>4105</v>
      </c>
      <c r="M340" s="79"/>
      <c r="N340" s="79"/>
      <c r="O340" s="8">
        <v>2017</v>
      </c>
      <c r="P340" s="8"/>
      <c r="Q340" s="8"/>
      <c r="R340" s="8" t="str">
        <f t="shared" ref="R340:R403" si="30">IF(AND(Q340&gt;25,T340="Not Attached"),"PO",IF(T340="Attached","PC",IF(T340="passport","PP","*")))</f>
        <v>*</v>
      </c>
      <c r="S340" s="79"/>
      <c r="T340" s="77" t="s">
        <v>29</v>
      </c>
      <c r="U340" s="77" t="s">
        <v>39</v>
      </c>
      <c r="V340" s="77" t="s">
        <v>3677</v>
      </c>
    </row>
    <row r="341" spans="1:22">
      <c r="A341" s="14">
        <v>340</v>
      </c>
      <c r="B341" s="8">
        <v>24121</v>
      </c>
      <c r="C341" s="77"/>
      <c r="D341" s="10" t="str">
        <f t="shared" si="26"/>
        <v>39121/KAN/PC</v>
      </c>
      <c r="E341" s="77" t="s">
        <v>4106</v>
      </c>
      <c r="F341" s="77" t="s">
        <v>91</v>
      </c>
      <c r="G341" s="77" t="s">
        <v>4107</v>
      </c>
      <c r="H341" s="77" t="s">
        <v>4108</v>
      </c>
      <c r="I341" s="77" t="s">
        <v>27</v>
      </c>
      <c r="J341" s="77"/>
      <c r="K341" s="77">
        <v>7708500976</v>
      </c>
      <c r="L341" s="78" t="s">
        <v>4109</v>
      </c>
      <c r="M341" s="79">
        <v>39004</v>
      </c>
      <c r="N341" s="79">
        <v>39013</v>
      </c>
      <c r="O341" s="8">
        <v>2017</v>
      </c>
      <c r="P341" s="8">
        <f t="shared" ref="P341:P403" si="31">YEAR(M341)</f>
        <v>2006</v>
      </c>
      <c r="Q341" s="8">
        <f t="shared" ref="Q341:Q403" si="32">+O341-P341</f>
        <v>11</v>
      </c>
      <c r="R341" s="8" t="str">
        <f t="shared" si="30"/>
        <v>PC</v>
      </c>
      <c r="S341" s="79"/>
      <c r="T341" s="77" t="s">
        <v>39</v>
      </c>
      <c r="U341" s="77" t="s">
        <v>39</v>
      </c>
      <c r="V341" s="77" t="s">
        <v>3677</v>
      </c>
    </row>
    <row r="342" spans="1:22">
      <c r="A342" s="14">
        <v>341</v>
      </c>
      <c r="B342" s="8">
        <v>24122</v>
      </c>
      <c r="C342" s="77"/>
      <c r="D342" s="10" t="str">
        <f t="shared" si="26"/>
        <v>39122/TPR/PC</v>
      </c>
      <c r="E342" s="77" t="s">
        <v>4110</v>
      </c>
      <c r="F342" s="77" t="s">
        <v>2381</v>
      </c>
      <c r="G342" s="77" t="s">
        <v>4111</v>
      </c>
      <c r="H342" s="77" t="s">
        <v>4112</v>
      </c>
      <c r="I342" s="77" t="s">
        <v>27</v>
      </c>
      <c r="J342" s="77"/>
      <c r="K342" s="77">
        <v>9042398787</v>
      </c>
      <c r="L342" s="78" t="s">
        <v>4113</v>
      </c>
      <c r="M342" s="79">
        <v>39775</v>
      </c>
      <c r="N342" s="79">
        <v>39777</v>
      </c>
      <c r="O342" s="8">
        <v>2017</v>
      </c>
      <c r="P342" s="8">
        <f t="shared" si="31"/>
        <v>2008</v>
      </c>
      <c r="Q342" s="8">
        <f t="shared" si="32"/>
        <v>9</v>
      </c>
      <c r="R342" s="8" t="str">
        <f t="shared" si="30"/>
        <v>PC</v>
      </c>
      <c r="S342" s="79"/>
      <c r="T342" s="77" t="s">
        <v>39</v>
      </c>
      <c r="U342" s="77" t="s">
        <v>39</v>
      </c>
      <c r="V342" s="77" t="s">
        <v>3677</v>
      </c>
    </row>
    <row r="343" spans="1:22">
      <c r="A343" s="14">
        <v>342</v>
      </c>
      <c r="B343" s="8">
        <v>24123</v>
      </c>
      <c r="C343" s="77"/>
      <c r="D343" s="10" t="str">
        <f t="shared" si="26"/>
        <v>39123/TPR/*</v>
      </c>
      <c r="E343" s="77" t="s">
        <v>4114</v>
      </c>
      <c r="F343" s="77" t="s">
        <v>2381</v>
      </c>
      <c r="G343" s="77" t="s">
        <v>4115</v>
      </c>
      <c r="H343" s="77" t="s">
        <v>4116</v>
      </c>
      <c r="I343" s="77" t="s">
        <v>27</v>
      </c>
      <c r="J343" s="77"/>
      <c r="K343" s="77">
        <v>9865143513</v>
      </c>
      <c r="L343" s="78" t="s">
        <v>4117</v>
      </c>
      <c r="M343" s="79">
        <v>38991</v>
      </c>
      <c r="N343" s="79"/>
      <c r="O343" s="8">
        <v>2017</v>
      </c>
      <c r="P343" s="8">
        <f t="shared" si="31"/>
        <v>2006</v>
      </c>
      <c r="Q343" s="8">
        <f t="shared" si="32"/>
        <v>11</v>
      </c>
      <c r="R343" s="8" t="str">
        <f t="shared" si="30"/>
        <v>*</v>
      </c>
      <c r="S343" s="79"/>
      <c r="T343" s="77" t="s">
        <v>29</v>
      </c>
      <c r="U343" s="77" t="s">
        <v>29</v>
      </c>
      <c r="V343" s="77" t="s">
        <v>3677</v>
      </c>
    </row>
    <row r="344" spans="1:22">
      <c r="A344" s="14">
        <v>343</v>
      </c>
      <c r="B344" s="8">
        <v>24124</v>
      </c>
      <c r="C344" s="77">
        <v>25611399</v>
      </c>
      <c r="D344" s="10" t="str">
        <f t="shared" si="26"/>
        <v>39124/CHE/*</v>
      </c>
      <c r="E344" s="77" t="s">
        <v>4118</v>
      </c>
      <c r="F344" s="77" t="s">
        <v>24</v>
      </c>
      <c r="G344" s="77" t="s">
        <v>4119</v>
      </c>
      <c r="H344" s="77" t="s">
        <v>4120</v>
      </c>
      <c r="I344" s="77" t="s">
        <v>27</v>
      </c>
      <c r="J344" s="77"/>
      <c r="K344" s="77">
        <v>9551104361</v>
      </c>
      <c r="L344" s="78" t="s">
        <v>4121</v>
      </c>
      <c r="M344" s="79">
        <v>40041</v>
      </c>
      <c r="N344" s="79"/>
      <c r="O344" s="8">
        <v>2017</v>
      </c>
      <c r="P344" s="8">
        <f t="shared" si="31"/>
        <v>2009</v>
      </c>
      <c r="Q344" s="8">
        <f t="shared" si="32"/>
        <v>8</v>
      </c>
      <c r="R344" s="8" t="str">
        <f t="shared" si="30"/>
        <v>*</v>
      </c>
      <c r="S344" s="79"/>
      <c r="T344" s="77" t="s">
        <v>29</v>
      </c>
      <c r="U344" s="77" t="s">
        <v>39</v>
      </c>
      <c r="V344" s="77" t="s">
        <v>3677</v>
      </c>
    </row>
    <row r="345" spans="1:22">
      <c r="A345" s="14">
        <v>344</v>
      </c>
      <c r="B345" s="8">
        <v>24125</v>
      </c>
      <c r="C345" s="77"/>
      <c r="D345" s="10" t="str">
        <f t="shared" si="26"/>
        <v>39125/ERO/PC</v>
      </c>
      <c r="E345" s="77" t="s">
        <v>4122</v>
      </c>
      <c r="F345" s="77" t="s">
        <v>1669</v>
      </c>
      <c r="G345" s="77" t="s">
        <v>4123</v>
      </c>
      <c r="H345" s="77" t="s">
        <v>4124</v>
      </c>
      <c r="I345" s="77" t="s">
        <v>27</v>
      </c>
      <c r="J345" s="77"/>
      <c r="K345" s="77">
        <v>9942142287</v>
      </c>
      <c r="L345" s="78" t="s">
        <v>4125</v>
      </c>
      <c r="M345" s="79">
        <v>39128</v>
      </c>
      <c r="N345" s="79">
        <v>39132</v>
      </c>
      <c r="O345" s="8">
        <v>2017</v>
      </c>
      <c r="P345" s="8">
        <f t="shared" si="31"/>
        <v>2007</v>
      </c>
      <c r="Q345" s="8">
        <f t="shared" si="32"/>
        <v>10</v>
      </c>
      <c r="R345" s="8" t="str">
        <f t="shared" si="30"/>
        <v>PC</v>
      </c>
      <c r="S345" s="79"/>
      <c r="T345" s="77" t="s">
        <v>39</v>
      </c>
      <c r="U345" s="77" t="s">
        <v>39</v>
      </c>
      <c r="V345" s="77" t="s">
        <v>3677</v>
      </c>
    </row>
    <row r="346" spans="1:22">
      <c r="A346" s="14">
        <v>345</v>
      </c>
      <c r="B346" s="8">
        <v>24126</v>
      </c>
      <c r="C346" s="77"/>
      <c r="D346" s="10" t="str">
        <f t="shared" si="26"/>
        <v>39126/NGP/PC</v>
      </c>
      <c r="E346" s="77" t="s">
        <v>3725</v>
      </c>
      <c r="F346" s="77" t="s">
        <v>3726</v>
      </c>
      <c r="G346" s="77" t="s">
        <v>3727</v>
      </c>
      <c r="H346" s="77" t="s">
        <v>3728</v>
      </c>
      <c r="I346" s="77" t="s">
        <v>27</v>
      </c>
      <c r="J346" s="77"/>
      <c r="K346" s="77">
        <v>8903563565</v>
      </c>
      <c r="L346" s="78" t="s">
        <v>3729</v>
      </c>
      <c r="M346" s="79">
        <v>39043</v>
      </c>
      <c r="N346" s="79">
        <v>39045</v>
      </c>
      <c r="O346" s="8">
        <v>2017</v>
      </c>
      <c r="P346" s="8">
        <f t="shared" si="31"/>
        <v>2006</v>
      </c>
      <c r="Q346" s="8">
        <f t="shared" si="32"/>
        <v>11</v>
      </c>
      <c r="R346" s="8" t="str">
        <f t="shared" si="30"/>
        <v>PC</v>
      </c>
      <c r="S346" s="79"/>
      <c r="T346" s="77" t="s">
        <v>39</v>
      </c>
      <c r="U346" s="77" t="s">
        <v>39</v>
      </c>
      <c r="V346" s="77" t="s">
        <v>3677</v>
      </c>
    </row>
    <row r="347" spans="1:22">
      <c r="A347" s="14">
        <v>346</v>
      </c>
      <c r="B347" s="8">
        <v>24127</v>
      </c>
      <c r="C347" s="77"/>
      <c r="D347" s="10" t="str">
        <f t="shared" si="26"/>
        <v>39127/CUD/PC</v>
      </c>
      <c r="E347" s="77" t="s">
        <v>4126</v>
      </c>
      <c r="F347" s="77" t="s">
        <v>1542</v>
      </c>
      <c r="G347" s="77" t="s">
        <v>4127</v>
      </c>
      <c r="H347" s="77" t="s">
        <v>4128</v>
      </c>
      <c r="I347" s="77" t="s">
        <v>27</v>
      </c>
      <c r="J347" s="77"/>
      <c r="K347" s="77">
        <v>9443053494</v>
      </c>
      <c r="L347" s="78" t="s">
        <v>4129</v>
      </c>
      <c r="M347" s="79">
        <v>38837</v>
      </c>
      <c r="N347" s="79">
        <v>38843</v>
      </c>
      <c r="O347" s="8">
        <v>2017</v>
      </c>
      <c r="P347" s="8">
        <f t="shared" si="31"/>
        <v>2006</v>
      </c>
      <c r="Q347" s="8">
        <f t="shared" si="32"/>
        <v>11</v>
      </c>
      <c r="R347" s="8" t="str">
        <f t="shared" si="30"/>
        <v>PC</v>
      </c>
      <c r="S347" s="79"/>
      <c r="T347" s="77" t="s">
        <v>39</v>
      </c>
      <c r="U347" s="77" t="s">
        <v>29</v>
      </c>
      <c r="V347" s="77" t="s">
        <v>3677</v>
      </c>
    </row>
    <row r="348" spans="1:22">
      <c r="A348" s="14">
        <v>347</v>
      </c>
      <c r="B348" s="8">
        <v>24128</v>
      </c>
      <c r="C348" s="77"/>
      <c r="D348" s="10" t="str">
        <f t="shared" si="26"/>
        <v>39128/DPI/PC</v>
      </c>
      <c r="E348" s="77" t="s">
        <v>4130</v>
      </c>
      <c r="F348" s="77" t="s">
        <v>1875</v>
      </c>
      <c r="G348" s="77" t="s">
        <v>4131</v>
      </c>
      <c r="H348" s="77" t="s">
        <v>4132</v>
      </c>
      <c r="I348" s="77" t="s">
        <v>27</v>
      </c>
      <c r="J348" s="77"/>
      <c r="K348" s="77"/>
      <c r="L348" s="77"/>
      <c r="M348" s="79">
        <v>39384</v>
      </c>
      <c r="N348" s="79">
        <v>39398</v>
      </c>
      <c r="O348" s="8">
        <v>2017</v>
      </c>
      <c r="P348" s="8">
        <f t="shared" si="31"/>
        <v>2007</v>
      </c>
      <c r="Q348" s="8">
        <f t="shared" si="32"/>
        <v>10</v>
      </c>
      <c r="R348" s="8" t="str">
        <f t="shared" si="30"/>
        <v>PC</v>
      </c>
      <c r="S348" s="79"/>
      <c r="T348" s="77" t="s">
        <v>39</v>
      </c>
      <c r="U348" s="77" t="s">
        <v>39</v>
      </c>
      <c r="V348" s="77" t="s">
        <v>3677</v>
      </c>
    </row>
    <row r="349" spans="1:22">
      <c r="A349" s="14">
        <v>348</v>
      </c>
      <c r="B349" s="8">
        <v>24129</v>
      </c>
      <c r="C349" s="77"/>
      <c r="D349" s="10" t="str">
        <f t="shared" si="26"/>
        <v>39129/CHE/PC</v>
      </c>
      <c r="E349" s="77" t="s">
        <v>4133</v>
      </c>
      <c r="F349" s="77" t="s">
        <v>24</v>
      </c>
      <c r="G349" s="77" t="s">
        <v>4134</v>
      </c>
      <c r="H349" s="77" t="s">
        <v>4135</v>
      </c>
      <c r="I349" s="77" t="s">
        <v>27</v>
      </c>
      <c r="J349" s="77"/>
      <c r="K349" s="77">
        <v>9884852520</v>
      </c>
      <c r="L349" s="78" t="s">
        <v>4136</v>
      </c>
      <c r="M349" s="79">
        <v>39058</v>
      </c>
      <c r="N349" s="79">
        <v>39064</v>
      </c>
      <c r="O349" s="8">
        <v>2017</v>
      </c>
      <c r="P349" s="8">
        <f t="shared" si="31"/>
        <v>2006</v>
      </c>
      <c r="Q349" s="8">
        <f t="shared" si="32"/>
        <v>11</v>
      </c>
      <c r="R349" s="8" t="str">
        <f t="shared" si="30"/>
        <v>PC</v>
      </c>
      <c r="S349" s="79"/>
      <c r="T349" s="77" t="s">
        <v>39</v>
      </c>
      <c r="U349" s="77" t="s">
        <v>39</v>
      </c>
      <c r="V349" s="77" t="s">
        <v>3677</v>
      </c>
    </row>
    <row r="350" spans="1:22">
      <c r="A350" s="14">
        <v>349</v>
      </c>
      <c r="B350" s="8">
        <v>24130</v>
      </c>
      <c r="C350" s="77">
        <v>25611208</v>
      </c>
      <c r="D350" s="10" t="str">
        <f t="shared" si="26"/>
        <v>39130/CHE/*</v>
      </c>
      <c r="E350" s="77" t="s">
        <v>4137</v>
      </c>
      <c r="F350" s="77" t="s">
        <v>24</v>
      </c>
      <c r="G350" s="77" t="s">
        <v>4138</v>
      </c>
      <c r="H350" s="77" t="s">
        <v>4120</v>
      </c>
      <c r="I350" s="77" t="s">
        <v>27</v>
      </c>
      <c r="J350" s="77"/>
      <c r="K350" s="77">
        <v>9551104361</v>
      </c>
      <c r="L350" s="78" t="s">
        <v>4121</v>
      </c>
      <c r="M350" s="79">
        <v>39463</v>
      </c>
      <c r="N350" s="79"/>
      <c r="O350" s="8">
        <v>2017</v>
      </c>
      <c r="P350" s="8">
        <f t="shared" si="31"/>
        <v>2008</v>
      </c>
      <c r="Q350" s="8">
        <f t="shared" si="32"/>
        <v>9</v>
      </c>
      <c r="R350" s="8" t="str">
        <f t="shared" si="30"/>
        <v>*</v>
      </c>
      <c r="S350" s="79"/>
      <c r="T350" s="77" t="s">
        <v>29</v>
      </c>
      <c r="U350" s="77" t="s">
        <v>39</v>
      </c>
      <c r="V350" s="77" t="s">
        <v>3677</v>
      </c>
    </row>
    <row r="351" spans="1:22">
      <c r="A351" s="14">
        <v>350</v>
      </c>
      <c r="B351" s="8">
        <v>24131</v>
      </c>
      <c r="C351" s="77"/>
      <c r="D351" s="10" t="str">
        <f t="shared" si="26"/>
        <v>39131/ERO/PC</v>
      </c>
      <c r="E351" s="77" t="s">
        <v>4139</v>
      </c>
      <c r="F351" s="77" t="s">
        <v>1669</v>
      </c>
      <c r="G351" s="77" t="s">
        <v>4140</v>
      </c>
      <c r="H351" s="77" t="s">
        <v>4141</v>
      </c>
      <c r="I351" s="77" t="s">
        <v>27</v>
      </c>
      <c r="J351" s="77"/>
      <c r="K351" s="77">
        <v>9524425252</v>
      </c>
      <c r="L351" s="78" t="s">
        <v>4142</v>
      </c>
      <c r="M351" s="79">
        <v>39362</v>
      </c>
      <c r="N351" s="79">
        <v>39366</v>
      </c>
      <c r="O351" s="8">
        <v>2017</v>
      </c>
      <c r="P351" s="8">
        <f t="shared" si="31"/>
        <v>2007</v>
      </c>
      <c r="Q351" s="8">
        <f t="shared" si="32"/>
        <v>10</v>
      </c>
      <c r="R351" s="8" t="str">
        <f t="shared" si="30"/>
        <v>PC</v>
      </c>
      <c r="S351" s="79"/>
      <c r="T351" s="77" t="s">
        <v>39</v>
      </c>
      <c r="U351" s="77" t="s">
        <v>39</v>
      </c>
      <c r="V351" s="77" t="s">
        <v>3677</v>
      </c>
    </row>
    <row r="352" spans="1:22">
      <c r="A352" s="14">
        <v>351</v>
      </c>
      <c r="B352" s="8">
        <v>24132</v>
      </c>
      <c r="C352" s="77"/>
      <c r="D352" s="10" t="str">
        <f t="shared" si="26"/>
        <v>39132/TPR/PC</v>
      </c>
      <c r="E352" s="77" t="s">
        <v>4143</v>
      </c>
      <c r="F352" s="77" t="s">
        <v>2381</v>
      </c>
      <c r="G352" s="77" t="s">
        <v>4144</v>
      </c>
      <c r="H352" s="77" t="s">
        <v>4145</v>
      </c>
      <c r="I352" s="77" t="s">
        <v>27</v>
      </c>
      <c r="J352" s="77"/>
      <c r="K352" s="77">
        <v>9486313378</v>
      </c>
      <c r="L352" s="78" t="s">
        <v>4146</v>
      </c>
      <c r="M352" s="79">
        <v>39944</v>
      </c>
      <c r="N352" s="79">
        <v>39947</v>
      </c>
      <c r="O352" s="8">
        <v>2017</v>
      </c>
      <c r="P352" s="8">
        <f t="shared" si="31"/>
        <v>2009</v>
      </c>
      <c r="Q352" s="8">
        <f t="shared" si="32"/>
        <v>8</v>
      </c>
      <c r="R352" s="8" t="str">
        <f t="shared" si="30"/>
        <v>PC</v>
      </c>
      <c r="S352" s="79"/>
      <c r="T352" s="77" t="s">
        <v>39</v>
      </c>
      <c r="U352" s="77" t="s">
        <v>39</v>
      </c>
      <c r="V352" s="77" t="s">
        <v>3677</v>
      </c>
    </row>
    <row r="353" spans="1:22">
      <c r="A353" s="14">
        <v>352</v>
      </c>
      <c r="B353" s="8">
        <v>24133</v>
      </c>
      <c r="C353" s="77"/>
      <c r="D353" s="10" t="str">
        <f t="shared" si="26"/>
        <v>39133/SLM/PC</v>
      </c>
      <c r="E353" s="77" t="s">
        <v>4147</v>
      </c>
      <c r="F353" s="77" t="s">
        <v>494</v>
      </c>
      <c r="G353" s="77" t="s">
        <v>4148</v>
      </c>
      <c r="H353" s="77" t="s">
        <v>4149</v>
      </c>
      <c r="I353" s="77" t="s">
        <v>27</v>
      </c>
      <c r="J353" s="77"/>
      <c r="K353" s="77">
        <v>7806810804</v>
      </c>
      <c r="L353" s="78" t="s">
        <v>4150</v>
      </c>
      <c r="M353" s="79">
        <v>39315</v>
      </c>
      <c r="N353" s="79">
        <v>39330</v>
      </c>
      <c r="O353" s="8">
        <v>2017</v>
      </c>
      <c r="P353" s="8">
        <f t="shared" si="31"/>
        <v>2007</v>
      </c>
      <c r="Q353" s="8">
        <f t="shared" si="32"/>
        <v>10</v>
      </c>
      <c r="R353" s="8" t="str">
        <f t="shared" si="30"/>
        <v>PC</v>
      </c>
      <c r="S353" s="79"/>
      <c r="T353" s="77" t="s">
        <v>39</v>
      </c>
      <c r="U353" s="77" t="s">
        <v>29</v>
      </c>
      <c r="V353" s="77" t="s">
        <v>3677</v>
      </c>
    </row>
    <row r="354" spans="1:22">
      <c r="A354" s="14">
        <v>353</v>
      </c>
      <c r="B354" s="8">
        <v>24134</v>
      </c>
      <c r="C354" s="77"/>
      <c r="D354" s="10" t="str">
        <f t="shared" si="26"/>
        <v>39134/KGI/PC</v>
      </c>
      <c r="E354" s="77" t="s">
        <v>4151</v>
      </c>
      <c r="F354" s="77" t="s">
        <v>2573</v>
      </c>
      <c r="G354" s="77" t="s">
        <v>4152</v>
      </c>
      <c r="H354" s="77" t="s">
        <v>4153</v>
      </c>
      <c r="I354" s="77" t="s">
        <v>27</v>
      </c>
      <c r="J354" s="77"/>
      <c r="K354" s="77"/>
      <c r="L354" s="78" t="s">
        <v>4154</v>
      </c>
      <c r="M354" s="79">
        <v>39045</v>
      </c>
      <c r="N354" s="79">
        <v>39051</v>
      </c>
      <c r="O354" s="8">
        <v>2017</v>
      </c>
      <c r="P354" s="8">
        <f t="shared" si="31"/>
        <v>2006</v>
      </c>
      <c r="Q354" s="8">
        <f t="shared" si="32"/>
        <v>11</v>
      </c>
      <c r="R354" s="8" t="str">
        <f t="shared" si="30"/>
        <v>PC</v>
      </c>
      <c r="S354" s="79"/>
      <c r="T354" s="77" t="s">
        <v>39</v>
      </c>
      <c r="U354" s="77" t="s">
        <v>39</v>
      </c>
      <c r="V354" s="77" t="s">
        <v>3677</v>
      </c>
    </row>
    <row r="355" spans="1:22">
      <c r="A355" s="14">
        <v>354</v>
      </c>
      <c r="B355" s="8">
        <v>24135</v>
      </c>
      <c r="C355" s="77">
        <v>25698460</v>
      </c>
      <c r="D355" s="10" t="str">
        <f t="shared" si="26"/>
        <v>39135/KAN/PC</v>
      </c>
      <c r="E355" s="77" t="s">
        <v>4155</v>
      </c>
      <c r="F355" s="77" t="s">
        <v>91</v>
      </c>
      <c r="G355" s="77" t="s">
        <v>4156</v>
      </c>
      <c r="H355" s="77" t="s">
        <v>4157</v>
      </c>
      <c r="I355" s="77" t="s">
        <v>27</v>
      </c>
      <c r="J355" s="77"/>
      <c r="K355" s="77">
        <v>8754588809</v>
      </c>
      <c r="L355" s="78" t="s">
        <v>4158</v>
      </c>
      <c r="M355" s="79">
        <v>39321</v>
      </c>
      <c r="N355" s="79">
        <v>39325</v>
      </c>
      <c r="O355" s="8">
        <v>2017</v>
      </c>
      <c r="P355" s="8">
        <f t="shared" si="31"/>
        <v>2007</v>
      </c>
      <c r="Q355" s="8">
        <f t="shared" si="32"/>
        <v>10</v>
      </c>
      <c r="R355" s="8" t="str">
        <f t="shared" si="30"/>
        <v>PC</v>
      </c>
      <c r="S355" s="79"/>
      <c r="T355" s="77" t="s">
        <v>39</v>
      </c>
      <c r="U355" s="77" t="s">
        <v>29</v>
      </c>
      <c r="V355" s="77" t="s">
        <v>3677</v>
      </c>
    </row>
    <row r="356" spans="1:22">
      <c r="A356" s="14">
        <v>355</v>
      </c>
      <c r="B356" s="8">
        <v>24136</v>
      </c>
      <c r="C356" s="77"/>
      <c r="D356" s="10" t="str">
        <f t="shared" si="26"/>
        <v>39136/DPI/PC</v>
      </c>
      <c r="E356" s="77" t="s">
        <v>4159</v>
      </c>
      <c r="F356" s="77" t="s">
        <v>1875</v>
      </c>
      <c r="G356" s="77" t="s">
        <v>4160</v>
      </c>
      <c r="H356" s="77" t="s">
        <v>4161</v>
      </c>
      <c r="I356" s="77" t="s">
        <v>27</v>
      </c>
      <c r="J356" s="77"/>
      <c r="K356" s="77">
        <v>9894742418</v>
      </c>
      <c r="L356" s="78" t="s">
        <v>4162</v>
      </c>
      <c r="M356" s="79">
        <v>39037</v>
      </c>
      <c r="N356" s="79">
        <v>39038</v>
      </c>
      <c r="O356" s="8">
        <v>2017</v>
      </c>
      <c r="P356" s="8">
        <f t="shared" si="31"/>
        <v>2006</v>
      </c>
      <c r="Q356" s="8">
        <f t="shared" si="32"/>
        <v>11</v>
      </c>
      <c r="R356" s="8" t="str">
        <f t="shared" si="30"/>
        <v>PC</v>
      </c>
      <c r="S356" s="79"/>
      <c r="T356" s="77" t="s">
        <v>39</v>
      </c>
      <c r="U356" s="77" t="s">
        <v>39</v>
      </c>
      <c r="V356" s="77" t="s">
        <v>3677</v>
      </c>
    </row>
    <row r="357" spans="1:22">
      <c r="A357" s="14">
        <v>356</v>
      </c>
      <c r="B357" s="8">
        <v>24137</v>
      </c>
      <c r="C357" s="77"/>
      <c r="D357" s="10" t="str">
        <f t="shared" si="26"/>
        <v>39137/ERO/PC</v>
      </c>
      <c r="E357" s="77" t="s">
        <v>4163</v>
      </c>
      <c r="F357" s="77" t="s">
        <v>1669</v>
      </c>
      <c r="G357" s="77" t="s">
        <v>4164</v>
      </c>
      <c r="H357" s="77" t="s">
        <v>4165</v>
      </c>
      <c r="I357" s="77" t="s">
        <v>43</v>
      </c>
      <c r="J357" s="77"/>
      <c r="K357" s="77" t="s">
        <v>4166</v>
      </c>
      <c r="L357" s="78" t="s">
        <v>4167</v>
      </c>
      <c r="M357" s="79">
        <v>39606</v>
      </c>
      <c r="N357" s="79">
        <v>39608</v>
      </c>
      <c r="O357" s="8">
        <v>2017</v>
      </c>
      <c r="P357" s="8">
        <f t="shared" si="31"/>
        <v>2008</v>
      </c>
      <c r="Q357" s="8">
        <f t="shared" si="32"/>
        <v>9</v>
      </c>
      <c r="R357" s="8" t="str">
        <f t="shared" si="30"/>
        <v>PC</v>
      </c>
      <c r="S357" s="79"/>
      <c r="T357" s="77" t="s">
        <v>39</v>
      </c>
      <c r="U357" s="77" t="s">
        <v>29</v>
      </c>
      <c r="V357" s="77" t="s">
        <v>3677</v>
      </c>
    </row>
    <row r="358" spans="1:22">
      <c r="A358" s="14">
        <v>357</v>
      </c>
      <c r="B358" s="8">
        <v>24138</v>
      </c>
      <c r="C358" s="77">
        <v>25689118</v>
      </c>
      <c r="D358" s="10" t="str">
        <f t="shared" si="26"/>
        <v>39138/CHE/PC</v>
      </c>
      <c r="E358" s="77" t="s">
        <v>4168</v>
      </c>
      <c r="F358" s="77" t="s">
        <v>24</v>
      </c>
      <c r="G358" s="77" t="s">
        <v>4169</v>
      </c>
      <c r="H358" s="77" t="s">
        <v>4170</v>
      </c>
      <c r="I358" s="77" t="s">
        <v>43</v>
      </c>
      <c r="J358" s="77"/>
      <c r="K358" s="77">
        <v>9025233247</v>
      </c>
      <c r="L358" s="78" t="s">
        <v>4171</v>
      </c>
      <c r="M358" s="79">
        <v>38869</v>
      </c>
      <c r="N358" s="79">
        <v>38877</v>
      </c>
      <c r="O358" s="8">
        <v>2017</v>
      </c>
      <c r="P358" s="8">
        <f t="shared" si="31"/>
        <v>2006</v>
      </c>
      <c r="Q358" s="8">
        <f t="shared" si="32"/>
        <v>11</v>
      </c>
      <c r="R358" s="8" t="str">
        <f t="shared" si="30"/>
        <v>PC</v>
      </c>
      <c r="S358" s="79"/>
      <c r="T358" s="77" t="s">
        <v>39</v>
      </c>
      <c r="U358" s="77" t="s">
        <v>39</v>
      </c>
      <c r="V358" s="77" t="s">
        <v>3677</v>
      </c>
    </row>
    <row r="359" spans="1:22">
      <c r="A359" s="14">
        <v>358</v>
      </c>
      <c r="B359" s="8">
        <v>24139</v>
      </c>
      <c r="C359" s="77"/>
      <c r="D359" s="10" t="str">
        <f t="shared" si="26"/>
        <v>39139/CHE/PC</v>
      </c>
      <c r="E359" s="77" t="s">
        <v>4172</v>
      </c>
      <c r="F359" s="77" t="s">
        <v>24</v>
      </c>
      <c r="G359" s="77" t="s">
        <v>4173</v>
      </c>
      <c r="H359" s="77" t="s">
        <v>4174</v>
      </c>
      <c r="I359" s="77" t="s">
        <v>27</v>
      </c>
      <c r="J359" s="77"/>
      <c r="K359" s="77">
        <v>9443481944</v>
      </c>
      <c r="L359" s="78" t="s">
        <v>4175</v>
      </c>
      <c r="M359" s="79">
        <v>39179</v>
      </c>
      <c r="N359" s="79">
        <v>39182</v>
      </c>
      <c r="O359" s="8">
        <v>2017</v>
      </c>
      <c r="P359" s="8">
        <f t="shared" si="31"/>
        <v>2007</v>
      </c>
      <c r="Q359" s="8">
        <f t="shared" si="32"/>
        <v>10</v>
      </c>
      <c r="R359" s="8" t="str">
        <f t="shared" si="30"/>
        <v>PC</v>
      </c>
      <c r="S359" s="79"/>
      <c r="T359" s="77" t="s">
        <v>39</v>
      </c>
      <c r="U359" s="77" t="s">
        <v>39</v>
      </c>
      <c r="V359" s="77" t="s">
        <v>3677</v>
      </c>
    </row>
    <row r="360" spans="1:22">
      <c r="A360" s="14">
        <v>359</v>
      </c>
      <c r="B360" s="8">
        <v>24140</v>
      </c>
      <c r="C360" s="77"/>
      <c r="D360" s="10" t="str">
        <f t="shared" si="26"/>
        <v>39140/ERO/PC</v>
      </c>
      <c r="E360" s="77" t="s">
        <v>4176</v>
      </c>
      <c r="F360" s="77" t="s">
        <v>1669</v>
      </c>
      <c r="G360" s="77" t="s">
        <v>4177</v>
      </c>
      <c r="H360" s="77" t="s">
        <v>4178</v>
      </c>
      <c r="I360" s="77" t="s">
        <v>27</v>
      </c>
      <c r="J360" s="77"/>
      <c r="K360" s="77">
        <v>9443186849</v>
      </c>
      <c r="L360" s="78" t="s">
        <v>4179</v>
      </c>
      <c r="M360" s="79">
        <v>39224</v>
      </c>
      <c r="N360" s="79">
        <v>39227</v>
      </c>
      <c r="O360" s="8">
        <v>2017</v>
      </c>
      <c r="P360" s="8">
        <f t="shared" si="31"/>
        <v>2007</v>
      </c>
      <c r="Q360" s="8">
        <f t="shared" si="32"/>
        <v>10</v>
      </c>
      <c r="R360" s="8" t="str">
        <f t="shared" si="30"/>
        <v>PC</v>
      </c>
      <c r="S360" s="79"/>
      <c r="T360" s="77" t="s">
        <v>39</v>
      </c>
      <c r="U360" s="77" t="s">
        <v>39</v>
      </c>
      <c r="V360" s="77" t="s">
        <v>3677</v>
      </c>
    </row>
    <row r="361" spans="1:22">
      <c r="A361" s="14">
        <v>360</v>
      </c>
      <c r="B361" s="8">
        <v>24141</v>
      </c>
      <c r="C361" s="77"/>
      <c r="D361" s="10" t="str">
        <f t="shared" si="26"/>
        <v>39141/CHE/PC</v>
      </c>
      <c r="E361" s="77" t="s">
        <v>4180</v>
      </c>
      <c r="F361" s="77" t="s">
        <v>24</v>
      </c>
      <c r="G361" s="77" t="s">
        <v>4181</v>
      </c>
      <c r="H361" s="77" t="s">
        <v>4182</v>
      </c>
      <c r="I361" s="77" t="s">
        <v>27</v>
      </c>
      <c r="J361" s="77"/>
      <c r="K361" s="77">
        <v>9360225714</v>
      </c>
      <c r="L361" s="78" t="s">
        <v>4183</v>
      </c>
      <c r="M361" s="79">
        <v>39371</v>
      </c>
      <c r="N361" s="79">
        <v>39384</v>
      </c>
      <c r="O361" s="8">
        <v>2017</v>
      </c>
      <c r="P361" s="8">
        <f t="shared" si="31"/>
        <v>2007</v>
      </c>
      <c r="Q361" s="8">
        <f t="shared" si="32"/>
        <v>10</v>
      </c>
      <c r="R361" s="8" t="str">
        <f t="shared" si="30"/>
        <v>PC</v>
      </c>
      <c r="S361" s="79"/>
      <c r="T361" s="77" t="s">
        <v>39</v>
      </c>
      <c r="U361" s="77" t="s">
        <v>39</v>
      </c>
      <c r="V361" s="77" t="s">
        <v>3677</v>
      </c>
    </row>
    <row r="362" spans="1:22">
      <c r="A362" s="14">
        <v>361</v>
      </c>
      <c r="B362" s="8">
        <v>24142</v>
      </c>
      <c r="C362" s="77"/>
      <c r="D362" s="10" t="str">
        <f t="shared" si="26"/>
        <v>39142/ERO/*</v>
      </c>
      <c r="E362" s="77" t="s">
        <v>4184</v>
      </c>
      <c r="F362" s="77" t="s">
        <v>1669</v>
      </c>
      <c r="G362" s="77" t="s">
        <v>4185</v>
      </c>
      <c r="H362" s="77" t="s">
        <v>4186</v>
      </c>
      <c r="I362" s="77" t="s">
        <v>27</v>
      </c>
      <c r="J362" s="77"/>
      <c r="K362" s="77">
        <v>9865136161</v>
      </c>
      <c r="L362" s="78" t="s">
        <v>4187</v>
      </c>
      <c r="M362" s="79"/>
      <c r="N362" s="79"/>
      <c r="O362" s="8">
        <v>2017</v>
      </c>
      <c r="P362" s="8"/>
      <c r="Q362" s="8"/>
      <c r="R362" s="8" t="str">
        <f t="shared" si="30"/>
        <v>*</v>
      </c>
      <c r="S362" s="79"/>
      <c r="T362" s="77" t="s">
        <v>29</v>
      </c>
      <c r="U362" s="77" t="s">
        <v>39</v>
      </c>
      <c r="V362" s="77" t="s">
        <v>3677</v>
      </c>
    </row>
    <row r="363" spans="1:22">
      <c r="A363" s="14">
        <v>362</v>
      </c>
      <c r="B363" s="8">
        <v>24143</v>
      </c>
      <c r="C363" s="77">
        <v>25625420</v>
      </c>
      <c r="D363" s="10" t="str">
        <f t="shared" si="26"/>
        <v>39143/CHE/PC</v>
      </c>
      <c r="E363" s="77" t="s">
        <v>4188</v>
      </c>
      <c r="F363" s="77" t="s">
        <v>24</v>
      </c>
      <c r="G363" s="77" t="s">
        <v>3818</v>
      </c>
      <c r="H363" s="77" t="s">
        <v>3819</v>
      </c>
      <c r="I363" s="77" t="s">
        <v>27</v>
      </c>
      <c r="J363" s="77"/>
      <c r="K363" s="77">
        <v>9677140843</v>
      </c>
      <c r="L363" s="78" t="s">
        <v>3820</v>
      </c>
      <c r="M363" s="79">
        <v>38924</v>
      </c>
      <c r="N363" s="79">
        <v>38927</v>
      </c>
      <c r="O363" s="8">
        <v>2017</v>
      </c>
      <c r="P363" s="8">
        <f t="shared" si="31"/>
        <v>2006</v>
      </c>
      <c r="Q363" s="8">
        <f t="shared" si="32"/>
        <v>11</v>
      </c>
      <c r="R363" s="8" t="str">
        <f t="shared" si="30"/>
        <v>PC</v>
      </c>
      <c r="S363" s="79"/>
      <c r="T363" s="77" t="s">
        <v>39</v>
      </c>
      <c r="U363" s="77" t="s">
        <v>39</v>
      </c>
      <c r="V363" s="77" t="s">
        <v>3677</v>
      </c>
    </row>
    <row r="364" spans="1:22">
      <c r="A364" s="14">
        <v>363</v>
      </c>
      <c r="B364" s="8">
        <v>24144</v>
      </c>
      <c r="C364" s="77">
        <v>25731009</v>
      </c>
      <c r="D364" s="10" t="str">
        <f t="shared" si="26"/>
        <v>39144/CHE/PC</v>
      </c>
      <c r="E364" s="77" t="s">
        <v>4189</v>
      </c>
      <c r="F364" s="77" t="s">
        <v>24</v>
      </c>
      <c r="G364" s="77" t="s">
        <v>3849</v>
      </c>
      <c r="H364" s="77" t="s">
        <v>3850</v>
      </c>
      <c r="I364" s="77" t="s">
        <v>27</v>
      </c>
      <c r="J364" s="77"/>
      <c r="K364" s="77">
        <v>9444484915</v>
      </c>
      <c r="L364" s="78" t="s">
        <v>3851</v>
      </c>
      <c r="M364" s="79">
        <v>38736</v>
      </c>
      <c r="N364" s="79">
        <v>38750</v>
      </c>
      <c r="O364" s="8">
        <v>2017</v>
      </c>
      <c r="P364" s="8">
        <f t="shared" si="31"/>
        <v>2006</v>
      </c>
      <c r="Q364" s="8">
        <f t="shared" si="32"/>
        <v>11</v>
      </c>
      <c r="R364" s="8" t="str">
        <f t="shared" si="30"/>
        <v>PC</v>
      </c>
      <c r="S364" s="79"/>
      <c r="T364" s="77" t="s">
        <v>39</v>
      </c>
      <c r="U364" s="77" t="s">
        <v>39</v>
      </c>
      <c r="V364" s="77" t="s">
        <v>3677</v>
      </c>
    </row>
    <row r="365" spans="1:22">
      <c r="A365" s="14">
        <v>364</v>
      </c>
      <c r="B365" s="8">
        <v>24145</v>
      </c>
      <c r="C365" s="77"/>
      <c r="D365" s="10" t="str">
        <f t="shared" si="26"/>
        <v>39145/ERO/PC</v>
      </c>
      <c r="E365" s="77" t="s">
        <v>4190</v>
      </c>
      <c r="F365" s="77" t="s">
        <v>1669</v>
      </c>
      <c r="G365" s="77" t="s">
        <v>4191</v>
      </c>
      <c r="H365" s="77" t="s">
        <v>4192</v>
      </c>
      <c r="I365" s="77" t="s">
        <v>27</v>
      </c>
      <c r="J365" s="77"/>
      <c r="K365" s="77">
        <v>9842777899</v>
      </c>
      <c r="L365" s="78" t="s">
        <v>4193</v>
      </c>
      <c r="M365" s="79">
        <v>39756</v>
      </c>
      <c r="N365" s="79">
        <v>39769</v>
      </c>
      <c r="O365" s="8">
        <v>2017</v>
      </c>
      <c r="P365" s="8">
        <f t="shared" si="31"/>
        <v>2008</v>
      </c>
      <c r="Q365" s="8">
        <f t="shared" si="32"/>
        <v>9</v>
      </c>
      <c r="R365" s="8" t="str">
        <f t="shared" si="30"/>
        <v>PC</v>
      </c>
      <c r="S365" s="79"/>
      <c r="T365" s="77" t="s">
        <v>39</v>
      </c>
      <c r="U365" s="77" t="s">
        <v>39</v>
      </c>
      <c r="V365" s="77" t="s">
        <v>3677</v>
      </c>
    </row>
    <row r="366" spans="1:22">
      <c r="A366" s="14">
        <v>365</v>
      </c>
      <c r="B366" s="8">
        <v>24146</v>
      </c>
      <c r="C366" s="77" t="s">
        <v>3279</v>
      </c>
      <c r="D366" s="10" t="str">
        <f t="shared" si="26"/>
        <v>39146/ERO/PC</v>
      </c>
      <c r="E366" s="77" t="s">
        <v>4194</v>
      </c>
      <c r="F366" s="77" t="s">
        <v>1669</v>
      </c>
      <c r="G366" s="77" t="s">
        <v>4195</v>
      </c>
      <c r="H366" s="77" t="s">
        <v>4196</v>
      </c>
      <c r="I366" s="77" t="s">
        <v>27</v>
      </c>
      <c r="J366" s="77"/>
      <c r="K366" s="77">
        <v>9965544109</v>
      </c>
      <c r="L366" s="78" t="s">
        <v>4197</v>
      </c>
      <c r="M366" s="79">
        <v>39513</v>
      </c>
      <c r="N366" s="79">
        <v>39526</v>
      </c>
      <c r="O366" s="8">
        <v>2017</v>
      </c>
      <c r="P366" s="8">
        <f t="shared" si="31"/>
        <v>2008</v>
      </c>
      <c r="Q366" s="8">
        <f t="shared" si="32"/>
        <v>9</v>
      </c>
      <c r="R366" s="8" t="str">
        <f t="shared" si="30"/>
        <v>PC</v>
      </c>
      <c r="S366" s="79"/>
      <c r="T366" s="77" t="s">
        <v>39</v>
      </c>
      <c r="U366" s="77" t="s">
        <v>39</v>
      </c>
      <c r="V366" s="77" t="s">
        <v>3677</v>
      </c>
    </row>
    <row r="367" spans="1:22">
      <c r="A367" s="14">
        <v>366</v>
      </c>
      <c r="B367" s="8">
        <v>24147</v>
      </c>
      <c r="C367" s="77">
        <v>25611739</v>
      </c>
      <c r="D367" s="10" t="str">
        <f t="shared" si="26"/>
        <v>39147/TRY/*</v>
      </c>
      <c r="E367" s="77" t="s">
        <v>4198</v>
      </c>
      <c r="F367" s="77" t="s">
        <v>479</v>
      </c>
      <c r="G367" s="77" t="s">
        <v>4199</v>
      </c>
      <c r="H367" s="77" t="s">
        <v>4200</v>
      </c>
      <c r="I367" s="77" t="s">
        <v>43</v>
      </c>
      <c r="J367" s="77"/>
      <c r="K367" s="77">
        <v>9444226379</v>
      </c>
      <c r="L367" s="78" t="s">
        <v>4201</v>
      </c>
      <c r="M367" s="79">
        <v>39862</v>
      </c>
      <c r="N367" s="79"/>
      <c r="O367" s="8">
        <v>2017</v>
      </c>
      <c r="P367" s="8">
        <f t="shared" si="31"/>
        <v>2009</v>
      </c>
      <c r="Q367" s="8">
        <f t="shared" si="32"/>
        <v>8</v>
      </c>
      <c r="R367" s="8" t="str">
        <f t="shared" si="30"/>
        <v>*</v>
      </c>
      <c r="S367" s="79"/>
      <c r="T367" s="77" t="s">
        <v>29</v>
      </c>
      <c r="U367" s="77" t="s">
        <v>39</v>
      </c>
      <c r="V367" s="77" t="s">
        <v>3677</v>
      </c>
    </row>
    <row r="368" spans="1:22">
      <c r="A368" s="14">
        <v>367</v>
      </c>
      <c r="B368" s="8">
        <v>24148</v>
      </c>
      <c r="C368" s="77"/>
      <c r="D368" s="10" t="str">
        <f t="shared" si="26"/>
        <v>39148/KRR/PC</v>
      </c>
      <c r="E368" s="77" t="s">
        <v>4202</v>
      </c>
      <c r="F368" s="77" t="s">
        <v>2469</v>
      </c>
      <c r="G368" s="77" t="s">
        <v>4203</v>
      </c>
      <c r="H368" s="77" t="s">
        <v>4204</v>
      </c>
      <c r="I368" s="77" t="s">
        <v>43</v>
      </c>
      <c r="J368" s="77"/>
      <c r="K368" s="77">
        <v>7708926027</v>
      </c>
      <c r="L368" s="78" t="s">
        <v>4205</v>
      </c>
      <c r="M368" s="79">
        <v>39435</v>
      </c>
      <c r="N368" s="79">
        <v>39447</v>
      </c>
      <c r="O368" s="8">
        <v>2017</v>
      </c>
      <c r="P368" s="8">
        <f t="shared" si="31"/>
        <v>2007</v>
      </c>
      <c r="Q368" s="8">
        <f t="shared" si="32"/>
        <v>10</v>
      </c>
      <c r="R368" s="8" t="str">
        <f t="shared" si="30"/>
        <v>PC</v>
      </c>
      <c r="S368" s="79"/>
      <c r="T368" s="77" t="s">
        <v>39</v>
      </c>
      <c r="U368" s="77" t="s">
        <v>39</v>
      </c>
      <c r="V368" s="77" t="s">
        <v>3677</v>
      </c>
    </row>
    <row r="369" spans="1:22">
      <c r="A369" s="14">
        <v>368</v>
      </c>
      <c r="B369" s="8">
        <v>24149</v>
      </c>
      <c r="C369" s="77">
        <v>25698451</v>
      </c>
      <c r="D369" s="10" t="str">
        <f t="shared" si="26"/>
        <v>39149/CBE/*</v>
      </c>
      <c r="E369" s="77" t="s">
        <v>4206</v>
      </c>
      <c r="F369" s="77" t="s">
        <v>1250</v>
      </c>
      <c r="G369" s="77"/>
      <c r="H369" s="77" t="s">
        <v>4207</v>
      </c>
      <c r="I369" s="77" t="s">
        <v>27</v>
      </c>
      <c r="J369" s="77"/>
      <c r="K369" s="77">
        <v>9842288381</v>
      </c>
      <c r="L369" s="78" t="s">
        <v>4208</v>
      </c>
      <c r="M369" s="79">
        <v>39353</v>
      </c>
      <c r="N369" s="79"/>
      <c r="O369" s="8">
        <v>2017</v>
      </c>
      <c r="P369" s="8">
        <f t="shared" si="31"/>
        <v>2007</v>
      </c>
      <c r="Q369" s="8">
        <f t="shared" si="32"/>
        <v>10</v>
      </c>
      <c r="R369" s="8" t="str">
        <f t="shared" si="30"/>
        <v>*</v>
      </c>
      <c r="S369" s="79"/>
      <c r="T369" s="77" t="s">
        <v>29</v>
      </c>
      <c r="U369" s="77" t="s">
        <v>39</v>
      </c>
      <c r="V369" s="77" t="s">
        <v>3677</v>
      </c>
    </row>
    <row r="370" spans="1:22">
      <c r="A370" s="14">
        <v>369</v>
      </c>
      <c r="B370" s="8">
        <v>24150</v>
      </c>
      <c r="C370" s="77"/>
      <c r="D370" s="10" t="str">
        <f t="shared" si="26"/>
        <v>39150/ERO/PC</v>
      </c>
      <c r="E370" s="77" t="s">
        <v>4209</v>
      </c>
      <c r="F370" s="77" t="s">
        <v>1669</v>
      </c>
      <c r="G370" s="77" t="s">
        <v>4210</v>
      </c>
      <c r="H370" s="77" t="s">
        <v>4211</v>
      </c>
      <c r="I370" s="77" t="s">
        <v>27</v>
      </c>
      <c r="J370" s="77"/>
      <c r="K370" s="77"/>
      <c r="L370" s="77"/>
      <c r="M370" s="79">
        <v>39570</v>
      </c>
      <c r="N370" s="79">
        <v>39574</v>
      </c>
      <c r="O370" s="8">
        <v>2017</v>
      </c>
      <c r="P370" s="8">
        <f t="shared" si="31"/>
        <v>2008</v>
      </c>
      <c r="Q370" s="8">
        <f t="shared" si="32"/>
        <v>9</v>
      </c>
      <c r="R370" s="8" t="str">
        <f t="shared" si="30"/>
        <v>PC</v>
      </c>
      <c r="S370" s="79"/>
      <c r="T370" s="77" t="s">
        <v>39</v>
      </c>
      <c r="U370" s="77" t="s">
        <v>29</v>
      </c>
      <c r="V370" s="77" t="s">
        <v>3677</v>
      </c>
    </row>
    <row r="371" spans="1:22">
      <c r="A371" s="14">
        <v>370</v>
      </c>
      <c r="B371" s="8">
        <v>24151</v>
      </c>
      <c r="C371" s="77"/>
      <c r="D371" s="10" t="str">
        <f t="shared" si="26"/>
        <v>39151/CBE/*</v>
      </c>
      <c r="E371" s="77" t="s">
        <v>3943</v>
      </c>
      <c r="F371" s="77" t="s">
        <v>1250</v>
      </c>
      <c r="G371" s="77" t="s">
        <v>3944</v>
      </c>
      <c r="H371" s="77" t="s">
        <v>3945</v>
      </c>
      <c r="I371" s="77" t="s">
        <v>27</v>
      </c>
      <c r="J371" s="77"/>
      <c r="K371" s="77">
        <v>9047232776</v>
      </c>
      <c r="L371" s="78" t="s">
        <v>3946</v>
      </c>
      <c r="M371" s="79">
        <v>39534</v>
      </c>
      <c r="N371" s="79"/>
      <c r="O371" s="8">
        <v>2017</v>
      </c>
      <c r="P371" s="8">
        <f t="shared" si="31"/>
        <v>2008</v>
      </c>
      <c r="Q371" s="8">
        <f t="shared" si="32"/>
        <v>9</v>
      </c>
      <c r="R371" s="8" t="str">
        <f t="shared" si="30"/>
        <v>*</v>
      </c>
      <c r="S371" s="79"/>
      <c r="T371" s="77" t="s">
        <v>29</v>
      </c>
      <c r="U371" s="77" t="s">
        <v>29</v>
      </c>
      <c r="V371" s="77" t="s">
        <v>3677</v>
      </c>
    </row>
    <row r="372" spans="1:22">
      <c r="A372" s="14">
        <v>371</v>
      </c>
      <c r="B372" s="8">
        <v>24152</v>
      </c>
      <c r="C372" s="77"/>
      <c r="D372" s="10" t="str">
        <f t="shared" si="26"/>
        <v>39152/CBE/*</v>
      </c>
      <c r="E372" s="77" t="s">
        <v>4212</v>
      </c>
      <c r="F372" s="77" t="s">
        <v>1250</v>
      </c>
      <c r="G372" s="77" t="s">
        <v>4213</v>
      </c>
      <c r="H372" s="77" t="s">
        <v>4214</v>
      </c>
      <c r="I372" s="77" t="s">
        <v>27</v>
      </c>
      <c r="J372" s="77"/>
      <c r="K372" s="77">
        <v>9994199122</v>
      </c>
      <c r="L372" s="78" t="s">
        <v>4215</v>
      </c>
      <c r="M372" s="79">
        <v>39031</v>
      </c>
      <c r="N372" s="79"/>
      <c r="O372" s="8">
        <v>2017</v>
      </c>
      <c r="P372" s="8">
        <f t="shared" si="31"/>
        <v>2006</v>
      </c>
      <c r="Q372" s="8">
        <f t="shared" si="32"/>
        <v>11</v>
      </c>
      <c r="R372" s="8" t="str">
        <f t="shared" si="30"/>
        <v>*</v>
      </c>
      <c r="S372" s="79"/>
      <c r="T372" s="77" t="s">
        <v>29</v>
      </c>
      <c r="U372" s="77" t="s">
        <v>39</v>
      </c>
      <c r="V372" s="77" t="s">
        <v>3677</v>
      </c>
    </row>
    <row r="373" spans="1:22">
      <c r="A373" s="14">
        <v>372</v>
      </c>
      <c r="B373" s="8">
        <v>24153</v>
      </c>
      <c r="C373" s="77"/>
      <c r="D373" s="10" t="str">
        <f t="shared" si="26"/>
        <v>39153/CBE/PC</v>
      </c>
      <c r="E373" s="77" t="s">
        <v>4216</v>
      </c>
      <c r="F373" s="77" t="s">
        <v>1250</v>
      </c>
      <c r="G373" s="77" t="s">
        <v>4217</v>
      </c>
      <c r="H373" s="77" t="s">
        <v>4218</v>
      </c>
      <c r="I373" s="77" t="s">
        <v>27</v>
      </c>
      <c r="J373" s="77"/>
      <c r="K373" s="77">
        <v>8870813230</v>
      </c>
      <c r="L373" s="78" t="s">
        <v>4219</v>
      </c>
      <c r="M373" s="79">
        <v>39034</v>
      </c>
      <c r="N373" s="79">
        <v>39041</v>
      </c>
      <c r="O373" s="8">
        <v>2017</v>
      </c>
      <c r="P373" s="8">
        <f t="shared" si="31"/>
        <v>2006</v>
      </c>
      <c r="Q373" s="8">
        <f t="shared" si="32"/>
        <v>11</v>
      </c>
      <c r="R373" s="8" t="str">
        <f t="shared" si="30"/>
        <v>PC</v>
      </c>
      <c r="S373" s="79"/>
      <c r="T373" s="77" t="s">
        <v>39</v>
      </c>
      <c r="U373" s="77" t="s">
        <v>39</v>
      </c>
      <c r="V373" s="77" t="s">
        <v>3677</v>
      </c>
    </row>
    <row r="374" spans="1:22">
      <c r="A374" s="14">
        <v>373</v>
      </c>
      <c r="B374" s="8">
        <v>24154</v>
      </c>
      <c r="C374" s="77"/>
      <c r="D374" s="10" t="str">
        <f t="shared" si="26"/>
        <v>39154/CBE/*</v>
      </c>
      <c r="E374" s="77" t="s">
        <v>4220</v>
      </c>
      <c r="F374" s="77" t="s">
        <v>1250</v>
      </c>
      <c r="G374" s="77" t="s">
        <v>4221</v>
      </c>
      <c r="H374" s="77" t="s">
        <v>4222</v>
      </c>
      <c r="I374" s="77" t="s">
        <v>27</v>
      </c>
      <c r="J374" s="77"/>
      <c r="K374" s="77">
        <v>9842266048</v>
      </c>
      <c r="L374" s="78" t="s">
        <v>4223</v>
      </c>
      <c r="M374" s="79">
        <v>38951</v>
      </c>
      <c r="N374" s="79"/>
      <c r="O374" s="8">
        <v>2017</v>
      </c>
      <c r="P374" s="8">
        <f t="shared" si="31"/>
        <v>2006</v>
      </c>
      <c r="Q374" s="8">
        <f t="shared" si="32"/>
        <v>11</v>
      </c>
      <c r="R374" s="8" t="str">
        <f t="shared" si="30"/>
        <v>*</v>
      </c>
      <c r="S374" s="79"/>
      <c r="T374" s="77" t="s">
        <v>29</v>
      </c>
      <c r="U374" s="77" t="s">
        <v>39</v>
      </c>
      <c r="V374" s="77" t="s">
        <v>3677</v>
      </c>
    </row>
    <row r="375" spans="1:22">
      <c r="A375" s="14">
        <v>374</v>
      </c>
      <c r="B375" s="8">
        <v>24155</v>
      </c>
      <c r="C375" s="77"/>
      <c r="D375" s="10" t="str">
        <f t="shared" si="26"/>
        <v>39155/CUD/PC</v>
      </c>
      <c r="E375" s="77" t="s">
        <v>4224</v>
      </c>
      <c r="F375" s="77" t="s">
        <v>1542</v>
      </c>
      <c r="G375" s="77" t="s">
        <v>4225</v>
      </c>
      <c r="H375" s="77" t="s">
        <v>4226</v>
      </c>
      <c r="I375" s="77" t="s">
        <v>43</v>
      </c>
      <c r="J375" s="77"/>
      <c r="K375" s="77">
        <v>9965122096</v>
      </c>
      <c r="L375" s="78" t="s">
        <v>4227</v>
      </c>
      <c r="M375" s="79">
        <v>39349</v>
      </c>
      <c r="N375" s="79">
        <v>39359</v>
      </c>
      <c r="O375" s="8">
        <v>2017</v>
      </c>
      <c r="P375" s="8">
        <f t="shared" si="31"/>
        <v>2007</v>
      </c>
      <c r="Q375" s="8">
        <f t="shared" si="32"/>
        <v>10</v>
      </c>
      <c r="R375" s="8" t="str">
        <f t="shared" si="30"/>
        <v>PC</v>
      </c>
      <c r="S375" s="79"/>
      <c r="T375" s="77" t="s">
        <v>39</v>
      </c>
      <c r="U375" s="77" t="s">
        <v>39</v>
      </c>
      <c r="V375" s="77" t="s">
        <v>3677</v>
      </c>
    </row>
    <row r="376" spans="1:22">
      <c r="A376" s="14">
        <v>375</v>
      </c>
      <c r="B376" s="8">
        <v>24156</v>
      </c>
      <c r="C376" s="77"/>
      <c r="D376" s="10" t="str">
        <f t="shared" si="26"/>
        <v>39156/ERO/PC</v>
      </c>
      <c r="E376" s="77" t="s">
        <v>4228</v>
      </c>
      <c r="F376" s="77" t="s">
        <v>1669</v>
      </c>
      <c r="G376" s="77" t="s">
        <v>4229</v>
      </c>
      <c r="H376" s="77" t="s">
        <v>4230</v>
      </c>
      <c r="I376" s="77" t="s">
        <v>27</v>
      </c>
      <c r="J376" s="77"/>
      <c r="K376" s="77">
        <v>984243527</v>
      </c>
      <c r="L376" s="77"/>
      <c r="M376" s="79">
        <v>39074</v>
      </c>
      <c r="N376" s="79">
        <v>39080</v>
      </c>
      <c r="O376" s="8">
        <v>2017</v>
      </c>
      <c r="P376" s="8">
        <f t="shared" si="31"/>
        <v>2006</v>
      </c>
      <c r="Q376" s="8">
        <f t="shared" si="32"/>
        <v>11</v>
      </c>
      <c r="R376" s="8" t="str">
        <f t="shared" si="30"/>
        <v>PC</v>
      </c>
      <c r="S376" s="79"/>
      <c r="T376" s="77" t="s">
        <v>39</v>
      </c>
      <c r="U376" s="77" t="s">
        <v>39</v>
      </c>
      <c r="V376" s="77" t="s">
        <v>3677</v>
      </c>
    </row>
    <row r="377" spans="1:22">
      <c r="A377" s="14">
        <v>376</v>
      </c>
      <c r="B377" s="8">
        <v>24157</v>
      </c>
      <c r="C377" s="77">
        <v>25655132</v>
      </c>
      <c r="D377" s="10" t="str">
        <f t="shared" si="26"/>
        <v>39157/KKI/PC</v>
      </c>
      <c r="E377" s="77" t="s">
        <v>4231</v>
      </c>
      <c r="F377" s="77" t="s">
        <v>1656</v>
      </c>
      <c r="G377" s="77" t="s">
        <v>4232</v>
      </c>
      <c r="H377" s="77" t="s">
        <v>4233</v>
      </c>
      <c r="I377" s="77" t="s">
        <v>43</v>
      </c>
      <c r="J377" s="77"/>
      <c r="K377" s="77">
        <v>9597337331</v>
      </c>
      <c r="L377" s="78" t="s">
        <v>4234</v>
      </c>
      <c r="M377" s="79">
        <v>39426</v>
      </c>
      <c r="N377" s="79">
        <v>39427</v>
      </c>
      <c r="O377" s="8">
        <v>2017</v>
      </c>
      <c r="P377" s="8">
        <f t="shared" si="31"/>
        <v>2007</v>
      </c>
      <c r="Q377" s="8">
        <f t="shared" si="32"/>
        <v>10</v>
      </c>
      <c r="R377" s="8" t="str">
        <f t="shared" si="30"/>
        <v>PC</v>
      </c>
      <c r="S377" s="79"/>
      <c r="T377" s="77" t="s">
        <v>39</v>
      </c>
      <c r="U377" s="77" t="s">
        <v>29</v>
      </c>
      <c r="V377" s="77" t="s">
        <v>3677</v>
      </c>
    </row>
    <row r="378" spans="1:22">
      <c r="A378" s="14">
        <v>377</v>
      </c>
      <c r="B378" s="8">
        <v>24158</v>
      </c>
      <c r="C378" s="77">
        <v>25732749</v>
      </c>
      <c r="D378" s="10" t="str">
        <f t="shared" si="26"/>
        <v>39158/SLM/PC</v>
      </c>
      <c r="E378" s="77" t="s">
        <v>4235</v>
      </c>
      <c r="F378" s="77" t="s">
        <v>494</v>
      </c>
      <c r="G378" s="77" t="s">
        <v>4236</v>
      </c>
      <c r="H378" s="77" t="s">
        <v>4237</v>
      </c>
      <c r="I378" s="77" t="s">
        <v>43</v>
      </c>
      <c r="J378" s="77"/>
      <c r="K378" s="77">
        <v>9003389369</v>
      </c>
      <c r="L378" s="78" t="s">
        <v>4238</v>
      </c>
      <c r="M378" s="79">
        <v>39017</v>
      </c>
      <c r="N378" s="79">
        <v>39019</v>
      </c>
      <c r="O378" s="8">
        <v>2017</v>
      </c>
      <c r="P378" s="8">
        <f t="shared" si="31"/>
        <v>2006</v>
      </c>
      <c r="Q378" s="8">
        <f t="shared" si="32"/>
        <v>11</v>
      </c>
      <c r="R378" s="8" t="str">
        <f t="shared" si="30"/>
        <v>PC</v>
      </c>
      <c r="S378" s="79"/>
      <c r="T378" s="77" t="s">
        <v>39</v>
      </c>
      <c r="U378" s="77" t="s">
        <v>39</v>
      </c>
      <c r="V378" s="77" t="s">
        <v>3677</v>
      </c>
    </row>
    <row r="379" spans="1:22">
      <c r="A379" s="14">
        <v>378</v>
      </c>
      <c r="B379" s="8">
        <v>24159</v>
      </c>
      <c r="C379" s="77"/>
      <c r="D379" s="10" t="str">
        <f t="shared" ref="D379:D442" si="33">CONCATENATE(+(B379+15000),"/",UPPER(F379),"/",R379)</f>
        <v>39159/NAM/PC</v>
      </c>
      <c r="E379" s="77" t="s">
        <v>3969</v>
      </c>
      <c r="F379" s="77" t="s">
        <v>2146</v>
      </c>
      <c r="G379" s="77" t="s">
        <v>3970</v>
      </c>
      <c r="H379" s="77" t="s">
        <v>3971</v>
      </c>
      <c r="I379" s="77" t="s">
        <v>43</v>
      </c>
      <c r="J379" s="77"/>
      <c r="K379" s="77">
        <v>9442258899</v>
      </c>
      <c r="L379" s="78" t="s">
        <v>3972</v>
      </c>
      <c r="M379" s="79">
        <v>39831</v>
      </c>
      <c r="N379" s="79">
        <v>39834</v>
      </c>
      <c r="O379" s="8">
        <v>2017</v>
      </c>
      <c r="P379" s="8">
        <f t="shared" si="31"/>
        <v>2009</v>
      </c>
      <c r="Q379" s="8">
        <f t="shared" si="32"/>
        <v>8</v>
      </c>
      <c r="R379" s="8" t="str">
        <f t="shared" si="30"/>
        <v>PC</v>
      </c>
      <c r="S379" s="79"/>
      <c r="T379" s="77" t="s">
        <v>39</v>
      </c>
      <c r="U379" s="77" t="s">
        <v>39</v>
      </c>
      <c r="V379" s="77" t="s">
        <v>3677</v>
      </c>
    </row>
    <row r="380" spans="1:22">
      <c r="A380" s="14">
        <v>379</v>
      </c>
      <c r="B380" s="8">
        <v>24160</v>
      </c>
      <c r="C380" s="77"/>
      <c r="D380" s="10" t="str">
        <f t="shared" si="33"/>
        <v>39160/ERO/PC</v>
      </c>
      <c r="E380" s="77" t="s">
        <v>4239</v>
      </c>
      <c r="F380" s="77" t="s">
        <v>1669</v>
      </c>
      <c r="G380" s="77" t="s">
        <v>4240</v>
      </c>
      <c r="H380" s="77" t="s">
        <v>4241</v>
      </c>
      <c r="I380" s="77" t="s">
        <v>43</v>
      </c>
      <c r="J380" s="77"/>
      <c r="K380" s="77">
        <v>9842785835</v>
      </c>
      <c r="L380" s="78" t="s">
        <v>4242</v>
      </c>
      <c r="M380" s="79">
        <v>39672</v>
      </c>
      <c r="N380" s="79">
        <v>39674</v>
      </c>
      <c r="O380" s="8">
        <v>2017</v>
      </c>
      <c r="P380" s="8">
        <f t="shared" si="31"/>
        <v>2008</v>
      </c>
      <c r="Q380" s="8">
        <f t="shared" si="32"/>
        <v>9</v>
      </c>
      <c r="R380" s="8" t="str">
        <f t="shared" si="30"/>
        <v>PC</v>
      </c>
      <c r="S380" s="79"/>
      <c r="T380" s="77" t="s">
        <v>39</v>
      </c>
      <c r="U380" s="77" t="s">
        <v>39</v>
      </c>
      <c r="V380" s="77" t="s">
        <v>3677</v>
      </c>
    </row>
    <row r="381" spans="1:22">
      <c r="A381" s="14">
        <v>380</v>
      </c>
      <c r="B381" s="8">
        <v>24161</v>
      </c>
      <c r="C381" s="77"/>
      <c r="D381" s="10" t="str">
        <f t="shared" si="33"/>
        <v>39161/ERO/*</v>
      </c>
      <c r="E381" s="77" t="s">
        <v>4243</v>
      </c>
      <c r="F381" s="77" t="s">
        <v>1669</v>
      </c>
      <c r="G381" s="77" t="s">
        <v>4244</v>
      </c>
      <c r="H381" s="77" t="s">
        <v>4245</v>
      </c>
      <c r="I381" s="77" t="s">
        <v>43</v>
      </c>
      <c r="J381" s="77"/>
      <c r="K381" s="77">
        <v>9942162587</v>
      </c>
      <c r="L381" s="77"/>
      <c r="M381" s="79">
        <v>39363</v>
      </c>
      <c r="N381" s="79"/>
      <c r="O381" s="8">
        <v>2017</v>
      </c>
      <c r="P381" s="8">
        <f t="shared" si="31"/>
        <v>2007</v>
      </c>
      <c r="Q381" s="8">
        <f t="shared" si="32"/>
        <v>10</v>
      </c>
      <c r="R381" s="8" t="str">
        <f t="shared" si="30"/>
        <v>*</v>
      </c>
      <c r="S381" s="79"/>
      <c r="T381" s="77" t="s">
        <v>29</v>
      </c>
      <c r="U381" s="77" t="s">
        <v>39</v>
      </c>
      <c r="V381" s="77" t="s">
        <v>3677</v>
      </c>
    </row>
    <row r="382" spans="1:22">
      <c r="A382" s="14">
        <v>381</v>
      </c>
      <c r="B382" s="8">
        <v>24162</v>
      </c>
      <c r="C382" s="77"/>
      <c r="D382" s="10" t="str">
        <f t="shared" si="33"/>
        <v>39162/ERO/*</v>
      </c>
      <c r="E382" s="77" t="s">
        <v>4246</v>
      </c>
      <c r="F382" s="77" t="s">
        <v>1669</v>
      </c>
      <c r="G382" s="77" t="s">
        <v>4247</v>
      </c>
      <c r="H382" s="77" t="s">
        <v>4248</v>
      </c>
      <c r="I382" s="77" t="s">
        <v>27</v>
      </c>
      <c r="J382" s="77"/>
      <c r="K382" s="77">
        <v>9750044360</v>
      </c>
      <c r="L382" s="78" t="s">
        <v>4249</v>
      </c>
      <c r="M382" s="79">
        <v>40084</v>
      </c>
      <c r="N382" s="79"/>
      <c r="O382" s="8">
        <v>2017</v>
      </c>
      <c r="P382" s="8">
        <f t="shared" si="31"/>
        <v>2009</v>
      </c>
      <c r="Q382" s="8">
        <f t="shared" si="32"/>
        <v>8</v>
      </c>
      <c r="R382" s="8" t="str">
        <f t="shared" si="30"/>
        <v>*</v>
      </c>
      <c r="S382" s="79"/>
      <c r="T382" s="77" t="s">
        <v>29</v>
      </c>
      <c r="U382" s="77" t="s">
        <v>39</v>
      </c>
      <c r="V382" s="77" t="s">
        <v>3677</v>
      </c>
    </row>
    <row r="383" spans="1:22">
      <c r="A383" s="14">
        <v>382</v>
      </c>
      <c r="B383" s="8">
        <v>24163</v>
      </c>
      <c r="C383" s="77"/>
      <c r="D383" s="10" t="str">
        <f t="shared" si="33"/>
        <v>39163/TPR/PC</v>
      </c>
      <c r="E383" s="77" t="s">
        <v>4250</v>
      </c>
      <c r="F383" s="77" t="s">
        <v>2381</v>
      </c>
      <c r="G383" s="77" t="s">
        <v>4251</v>
      </c>
      <c r="H383" s="77" t="s">
        <v>3736</v>
      </c>
      <c r="I383" s="77" t="s">
        <v>43</v>
      </c>
      <c r="J383" s="77"/>
      <c r="K383" s="77">
        <v>9842727255</v>
      </c>
      <c r="L383" s="78" t="s">
        <v>3737</v>
      </c>
      <c r="M383" s="79">
        <v>39946</v>
      </c>
      <c r="N383" s="79">
        <v>39952</v>
      </c>
      <c r="O383" s="8">
        <v>2017</v>
      </c>
      <c r="P383" s="8">
        <f t="shared" si="31"/>
        <v>2009</v>
      </c>
      <c r="Q383" s="8">
        <f t="shared" si="32"/>
        <v>8</v>
      </c>
      <c r="R383" s="8" t="str">
        <f t="shared" si="30"/>
        <v>PC</v>
      </c>
      <c r="S383" s="79"/>
      <c r="T383" s="77" t="s">
        <v>39</v>
      </c>
      <c r="U383" s="77" t="s">
        <v>39</v>
      </c>
      <c r="V383" s="77" t="s">
        <v>3677</v>
      </c>
    </row>
    <row r="384" spans="1:22">
      <c r="A384" s="14">
        <v>383</v>
      </c>
      <c r="B384" s="8">
        <v>24164</v>
      </c>
      <c r="C384" s="77">
        <v>25708481</v>
      </c>
      <c r="D384" s="10" t="str">
        <f t="shared" si="33"/>
        <v>39164/CHE/PC</v>
      </c>
      <c r="E384" s="77" t="s">
        <v>4252</v>
      </c>
      <c r="F384" s="77" t="s">
        <v>24</v>
      </c>
      <c r="G384" s="77" t="s">
        <v>4253</v>
      </c>
      <c r="H384" s="77" t="s">
        <v>4254</v>
      </c>
      <c r="I384" s="77" t="s">
        <v>43</v>
      </c>
      <c r="J384" s="77"/>
      <c r="K384" s="77">
        <v>9840482923</v>
      </c>
      <c r="L384" s="77"/>
      <c r="M384" s="79">
        <v>39154</v>
      </c>
      <c r="N384" s="79">
        <v>39157</v>
      </c>
      <c r="O384" s="8">
        <v>2017</v>
      </c>
      <c r="P384" s="8">
        <f t="shared" si="31"/>
        <v>2007</v>
      </c>
      <c r="Q384" s="8">
        <f t="shared" si="32"/>
        <v>10</v>
      </c>
      <c r="R384" s="8" t="str">
        <f t="shared" si="30"/>
        <v>PC</v>
      </c>
      <c r="S384" s="79"/>
      <c r="T384" s="77" t="s">
        <v>39</v>
      </c>
      <c r="U384" s="77" t="s">
        <v>39</v>
      </c>
      <c r="V384" s="77" t="s">
        <v>3677</v>
      </c>
    </row>
    <row r="385" spans="1:22">
      <c r="A385" s="14">
        <v>384</v>
      </c>
      <c r="B385" s="8">
        <v>24165</v>
      </c>
      <c r="C385" s="77">
        <v>256777772</v>
      </c>
      <c r="D385" s="10" t="str">
        <f t="shared" si="33"/>
        <v>39165/TPR/PC</v>
      </c>
      <c r="E385" s="77" t="s">
        <v>4255</v>
      </c>
      <c r="F385" s="77" t="s">
        <v>2381</v>
      </c>
      <c r="G385" s="77" t="s">
        <v>4256</v>
      </c>
      <c r="H385" s="77" t="s">
        <v>4257</v>
      </c>
      <c r="I385" s="77" t="s">
        <v>43</v>
      </c>
      <c r="J385" s="77"/>
      <c r="K385" s="77">
        <v>9443108920</v>
      </c>
      <c r="L385" s="78" t="s">
        <v>4258</v>
      </c>
      <c r="M385" s="79">
        <v>39916</v>
      </c>
      <c r="N385" s="79">
        <v>39918</v>
      </c>
      <c r="O385" s="8">
        <v>2017</v>
      </c>
      <c r="P385" s="8">
        <f t="shared" si="31"/>
        <v>2009</v>
      </c>
      <c r="Q385" s="8">
        <f t="shared" si="32"/>
        <v>8</v>
      </c>
      <c r="R385" s="8" t="str">
        <f t="shared" si="30"/>
        <v>PC</v>
      </c>
      <c r="S385" s="79"/>
      <c r="T385" s="77" t="s">
        <v>39</v>
      </c>
      <c r="U385" s="77" t="s">
        <v>39</v>
      </c>
      <c r="V385" s="77" t="s">
        <v>3677</v>
      </c>
    </row>
    <row r="386" spans="1:22">
      <c r="A386" s="14">
        <v>385</v>
      </c>
      <c r="B386" s="8">
        <v>24166</v>
      </c>
      <c r="C386" s="77"/>
      <c r="D386" s="10" t="str">
        <f t="shared" si="33"/>
        <v>39166/CHE/PC</v>
      </c>
      <c r="E386" s="77" t="s">
        <v>4259</v>
      </c>
      <c r="F386" s="77" t="s">
        <v>24</v>
      </c>
      <c r="G386" s="77" t="s">
        <v>4260</v>
      </c>
      <c r="H386" s="77" t="s">
        <v>4261</v>
      </c>
      <c r="I386" s="77" t="s">
        <v>43</v>
      </c>
      <c r="J386" s="77"/>
      <c r="K386" s="77">
        <v>9962400630</v>
      </c>
      <c r="L386" s="77"/>
      <c r="M386" s="79">
        <v>40298</v>
      </c>
      <c r="N386" s="79">
        <v>40301</v>
      </c>
      <c r="O386" s="8">
        <v>2017</v>
      </c>
      <c r="P386" s="8">
        <f t="shared" si="31"/>
        <v>2010</v>
      </c>
      <c r="Q386" s="8">
        <f t="shared" si="32"/>
        <v>7</v>
      </c>
      <c r="R386" s="8" t="str">
        <f t="shared" si="30"/>
        <v>PC</v>
      </c>
      <c r="S386" s="79"/>
      <c r="T386" s="77" t="s">
        <v>39</v>
      </c>
      <c r="U386" s="77" t="s">
        <v>39</v>
      </c>
      <c r="V386" s="77" t="s">
        <v>3677</v>
      </c>
    </row>
    <row r="387" spans="1:22">
      <c r="A387" s="14">
        <v>386</v>
      </c>
      <c r="B387" s="8">
        <v>24167</v>
      </c>
      <c r="C387" s="77">
        <v>25731513</v>
      </c>
      <c r="D387" s="10" t="str">
        <f t="shared" si="33"/>
        <v>39167/KGI/PC</v>
      </c>
      <c r="E387" s="77" t="s">
        <v>4262</v>
      </c>
      <c r="F387" s="77" t="s">
        <v>2573</v>
      </c>
      <c r="G387" s="77" t="s">
        <v>4263</v>
      </c>
      <c r="H387" s="77" t="s">
        <v>4264</v>
      </c>
      <c r="I387" s="77" t="s">
        <v>43</v>
      </c>
      <c r="J387" s="77"/>
      <c r="K387" s="77">
        <v>9944802913</v>
      </c>
      <c r="L387" s="78" t="s">
        <v>4265</v>
      </c>
      <c r="M387" s="79">
        <v>39348</v>
      </c>
      <c r="N387" s="79">
        <v>39353</v>
      </c>
      <c r="O387" s="8">
        <v>2017</v>
      </c>
      <c r="P387" s="8">
        <f t="shared" si="31"/>
        <v>2007</v>
      </c>
      <c r="Q387" s="8">
        <f t="shared" si="32"/>
        <v>10</v>
      </c>
      <c r="R387" s="8" t="str">
        <f t="shared" si="30"/>
        <v>PC</v>
      </c>
      <c r="S387" s="79"/>
      <c r="T387" s="77" t="s">
        <v>39</v>
      </c>
      <c r="U387" s="77" t="s">
        <v>39</v>
      </c>
      <c r="V387" s="77" t="s">
        <v>3677</v>
      </c>
    </row>
    <row r="388" spans="1:22">
      <c r="A388" s="14">
        <v>387</v>
      </c>
      <c r="B388" s="8">
        <v>24168</v>
      </c>
      <c r="C388" s="77"/>
      <c r="D388" s="10" t="str">
        <f t="shared" si="33"/>
        <v>39168/NGP/*</v>
      </c>
      <c r="E388" s="77" t="s">
        <v>4266</v>
      </c>
      <c r="F388" s="77" t="s">
        <v>3726</v>
      </c>
      <c r="G388" s="77" t="s">
        <v>4267</v>
      </c>
      <c r="H388" s="77" t="s">
        <v>4268</v>
      </c>
      <c r="I388" s="77" t="s">
        <v>43</v>
      </c>
      <c r="J388" s="77"/>
      <c r="K388" s="77">
        <v>9442039944</v>
      </c>
      <c r="L388" s="78" t="s">
        <v>4269</v>
      </c>
      <c r="M388" s="79">
        <v>38912</v>
      </c>
      <c r="N388" s="79"/>
      <c r="O388" s="8">
        <v>2017</v>
      </c>
      <c r="P388" s="8">
        <f t="shared" si="31"/>
        <v>2006</v>
      </c>
      <c r="Q388" s="8">
        <f t="shared" si="32"/>
        <v>11</v>
      </c>
      <c r="R388" s="8" t="str">
        <f t="shared" si="30"/>
        <v>*</v>
      </c>
      <c r="S388" s="79"/>
      <c r="T388" s="77" t="s">
        <v>29</v>
      </c>
      <c r="U388" s="77" t="s">
        <v>39</v>
      </c>
      <c r="V388" s="77" t="s">
        <v>3677</v>
      </c>
    </row>
    <row r="389" spans="1:22">
      <c r="A389" s="14">
        <v>388</v>
      </c>
      <c r="B389" s="8">
        <v>24169</v>
      </c>
      <c r="C389" s="77"/>
      <c r="D389" s="10" t="str">
        <f t="shared" si="33"/>
        <v>39169/CHE/PC</v>
      </c>
      <c r="E389" s="77" t="s">
        <v>4270</v>
      </c>
      <c r="F389" s="77" t="s">
        <v>24</v>
      </c>
      <c r="G389" s="77" t="s">
        <v>4260</v>
      </c>
      <c r="H389" s="77" t="s">
        <v>4261</v>
      </c>
      <c r="I389" s="77" t="s">
        <v>43</v>
      </c>
      <c r="J389" s="77"/>
      <c r="K389" s="77">
        <v>9841400630</v>
      </c>
      <c r="L389" s="77"/>
      <c r="M389" s="79">
        <v>39658</v>
      </c>
      <c r="N389" s="79">
        <v>39658</v>
      </c>
      <c r="O389" s="8">
        <v>2017</v>
      </c>
      <c r="P389" s="8">
        <f t="shared" si="31"/>
        <v>2008</v>
      </c>
      <c r="Q389" s="8">
        <f t="shared" si="32"/>
        <v>9</v>
      </c>
      <c r="R389" s="8" t="str">
        <f t="shared" si="30"/>
        <v>PC</v>
      </c>
      <c r="S389" s="79"/>
      <c r="T389" s="77" t="s">
        <v>39</v>
      </c>
      <c r="U389" s="77" t="s">
        <v>29</v>
      </c>
      <c r="V389" s="77" t="s">
        <v>3677</v>
      </c>
    </row>
    <row r="390" spans="1:22">
      <c r="A390" s="14">
        <v>389</v>
      </c>
      <c r="B390" s="8">
        <v>24170</v>
      </c>
      <c r="C390" s="77">
        <v>25731564</v>
      </c>
      <c r="D390" s="10" t="str">
        <f t="shared" si="33"/>
        <v>39170/SLM/PC</v>
      </c>
      <c r="E390" s="77" t="s">
        <v>107</v>
      </c>
      <c r="F390" s="77" t="s">
        <v>494</v>
      </c>
      <c r="G390" s="77" t="s">
        <v>887</v>
      </c>
      <c r="H390" s="77" t="s">
        <v>4026</v>
      </c>
      <c r="I390" s="77" t="s">
        <v>43</v>
      </c>
      <c r="J390" s="77"/>
      <c r="K390" s="77">
        <v>9500191640</v>
      </c>
      <c r="L390" s="78" t="s">
        <v>3173</v>
      </c>
      <c r="M390" s="79">
        <v>39357</v>
      </c>
      <c r="N390" s="79">
        <v>39360</v>
      </c>
      <c r="O390" s="8">
        <v>2017</v>
      </c>
      <c r="P390" s="8">
        <f t="shared" si="31"/>
        <v>2007</v>
      </c>
      <c r="Q390" s="8">
        <f t="shared" si="32"/>
        <v>10</v>
      </c>
      <c r="R390" s="8" t="str">
        <f t="shared" si="30"/>
        <v>PC</v>
      </c>
      <c r="S390" s="79"/>
      <c r="T390" s="77" t="s">
        <v>39</v>
      </c>
      <c r="U390" s="77" t="s">
        <v>39</v>
      </c>
      <c r="V390" s="77" t="s">
        <v>3677</v>
      </c>
    </row>
    <row r="391" spans="1:22">
      <c r="A391" s="14">
        <v>390</v>
      </c>
      <c r="B391" s="8">
        <v>24171</v>
      </c>
      <c r="C391" s="77"/>
      <c r="D391" s="10" t="str">
        <f t="shared" si="33"/>
        <v>39171/TPR/PC</v>
      </c>
      <c r="E391" s="77" t="s">
        <v>4271</v>
      </c>
      <c r="F391" s="77" t="s">
        <v>2381</v>
      </c>
      <c r="G391" s="77" t="s">
        <v>4272</v>
      </c>
      <c r="H391" s="77" t="s">
        <v>4273</v>
      </c>
      <c r="I391" s="77" t="s">
        <v>43</v>
      </c>
      <c r="J391" s="77"/>
      <c r="K391" s="77">
        <v>9994937775</v>
      </c>
      <c r="L391" s="78" t="s">
        <v>4274</v>
      </c>
      <c r="M391" s="79">
        <v>38798</v>
      </c>
      <c r="N391" s="79">
        <v>38812</v>
      </c>
      <c r="O391" s="8">
        <v>2017</v>
      </c>
      <c r="P391" s="8">
        <f t="shared" si="31"/>
        <v>2006</v>
      </c>
      <c r="Q391" s="8">
        <f t="shared" si="32"/>
        <v>11</v>
      </c>
      <c r="R391" s="8" t="str">
        <f t="shared" si="30"/>
        <v>PC</v>
      </c>
      <c r="S391" s="79"/>
      <c r="T391" s="77" t="s">
        <v>39</v>
      </c>
      <c r="U391" s="77" t="s">
        <v>39</v>
      </c>
      <c r="V391" s="77" t="s">
        <v>3677</v>
      </c>
    </row>
    <row r="392" spans="1:22">
      <c r="A392" s="14">
        <v>391</v>
      </c>
      <c r="B392" s="8">
        <v>24172</v>
      </c>
      <c r="C392" s="77">
        <v>46676970</v>
      </c>
      <c r="D392" s="10" t="str">
        <f t="shared" si="33"/>
        <v>39172/DGL/*</v>
      </c>
      <c r="E392" s="77" t="s">
        <v>4275</v>
      </c>
      <c r="F392" s="77" t="s">
        <v>2902</v>
      </c>
      <c r="G392" s="77" t="s">
        <v>4276</v>
      </c>
      <c r="H392" s="77" t="s">
        <v>4277</v>
      </c>
      <c r="I392" s="77" t="s">
        <v>27</v>
      </c>
      <c r="J392" s="77"/>
      <c r="K392" s="77">
        <v>88250882</v>
      </c>
      <c r="L392" s="77"/>
      <c r="M392" s="79"/>
      <c r="N392" s="79"/>
      <c r="O392" s="8">
        <v>2017</v>
      </c>
      <c r="P392" s="8"/>
      <c r="Q392" s="8"/>
      <c r="R392" s="8" t="str">
        <f t="shared" si="30"/>
        <v>*</v>
      </c>
      <c r="S392" s="79"/>
      <c r="T392" s="77" t="s">
        <v>29</v>
      </c>
      <c r="U392" s="77" t="s">
        <v>39</v>
      </c>
      <c r="V392" s="77" t="s">
        <v>3677</v>
      </c>
    </row>
    <row r="393" spans="1:22">
      <c r="A393" s="14">
        <v>392</v>
      </c>
      <c r="B393" s="8">
        <v>24173</v>
      </c>
      <c r="C393" s="77"/>
      <c r="D393" s="10" t="str">
        <f t="shared" si="33"/>
        <v>39173/ERO/*</v>
      </c>
      <c r="E393" s="77" t="s">
        <v>4278</v>
      </c>
      <c r="F393" s="77" t="s">
        <v>1669</v>
      </c>
      <c r="G393" s="77" t="s">
        <v>4279</v>
      </c>
      <c r="H393" s="77" t="s">
        <v>4280</v>
      </c>
      <c r="I393" s="77" t="s">
        <v>43</v>
      </c>
      <c r="J393" s="77"/>
      <c r="K393" s="77">
        <v>9445111515</v>
      </c>
      <c r="L393" s="78" t="s">
        <v>4281</v>
      </c>
      <c r="M393" s="79">
        <v>39587</v>
      </c>
      <c r="N393" s="79"/>
      <c r="O393" s="8">
        <v>2017</v>
      </c>
      <c r="P393" s="8">
        <f t="shared" si="31"/>
        <v>2008</v>
      </c>
      <c r="Q393" s="8">
        <f t="shared" si="32"/>
        <v>9</v>
      </c>
      <c r="R393" s="8" t="str">
        <f t="shared" si="30"/>
        <v>*</v>
      </c>
      <c r="S393" s="79"/>
      <c r="T393" s="77" t="s">
        <v>29</v>
      </c>
      <c r="U393" s="77" t="s">
        <v>39</v>
      </c>
      <c r="V393" s="77" t="s">
        <v>3677</v>
      </c>
    </row>
    <row r="394" spans="1:22">
      <c r="A394" s="14">
        <v>393</v>
      </c>
      <c r="B394" s="8">
        <v>24174</v>
      </c>
      <c r="C394" s="77"/>
      <c r="D394" s="10" t="str">
        <f t="shared" si="33"/>
        <v>39174/VEL/*</v>
      </c>
      <c r="E394" s="77" t="s">
        <v>4282</v>
      </c>
      <c r="F394" s="77" t="s">
        <v>54</v>
      </c>
      <c r="G394" s="77" t="s">
        <v>4283</v>
      </c>
      <c r="H394" s="77" t="s">
        <v>4284</v>
      </c>
      <c r="I394" s="77" t="s">
        <v>27</v>
      </c>
      <c r="J394" s="77"/>
      <c r="K394" s="77">
        <v>9790478285</v>
      </c>
      <c r="L394" s="78" t="s">
        <v>4285</v>
      </c>
      <c r="M394" s="79">
        <v>38770</v>
      </c>
      <c r="N394" s="79"/>
      <c r="O394" s="8">
        <v>2017</v>
      </c>
      <c r="P394" s="8">
        <f t="shared" si="31"/>
        <v>2006</v>
      </c>
      <c r="Q394" s="8">
        <f t="shared" si="32"/>
        <v>11</v>
      </c>
      <c r="R394" s="8" t="str">
        <f t="shared" si="30"/>
        <v>*</v>
      </c>
      <c r="S394" s="79"/>
      <c r="T394" s="77" t="s">
        <v>29</v>
      </c>
      <c r="U394" s="77" t="s">
        <v>39</v>
      </c>
      <c r="V394" s="77" t="s">
        <v>3677</v>
      </c>
    </row>
    <row r="395" spans="1:22">
      <c r="A395" s="14">
        <v>394</v>
      </c>
      <c r="B395" s="8">
        <v>24175</v>
      </c>
      <c r="C395" s="77">
        <v>25657119</v>
      </c>
      <c r="D395" s="10" t="str">
        <f t="shared" si="33"/>
        <v>39175/CUD/*</v>
      </c>
      <c r="E395" s="77" t="s">
        <v>4286</v>
      </c>
      <c r="F395" s="77" t="s">
        <v>1542</v>
      </c>
      <c r="G395" s="77" t="s">
        <v>4287</v>
      </c>
      <c r="H395" s="77" t="s">
        <v>4288</v>
      </c>
      <c r="I395" s="77" t="s">
        <v>27</v>
      </c>
      <c r="J395" s="77"/>
      <c r="K395" s="77">
        <v>9444688508</v>
      </c>
      <c r="L395" s="77"/>
      <c r="M395" s="79">
        <v>39384</v>
      </c>
      <c r="N395" s="79"/>
      <c r="O395" s="8">
        <v>2017</v>
      </c>
      <c r="P395" s="8">
        <f t="shared" si="31"/>
        <v>2007</v>
      </c>
      <c r="Q395" s="8">
        <f t="shared" si="32"/>
        <v>10</v>
      </c>
      <c r="R395" s="8" t="str">
        <f t="shared" si="30"/>
        <v>*</v>
      </c>
      <c r="S395" s="79"/>
      <c r="T395" s="77" t="s">
        <v>29</v>
      </c>
      <c r="U395" s="77" t="s">
        <v>39</v>
      </c>
      <c r="V395" s="77" t="s">
        <v>3677</v>
      </c>
    </row>
    <row r="396" spans="1:22">
      <c r="A396" s="14">
        <v>395</v>
      </c>
      <c r="B396" s="8">
        <v>24176</v>
      </c>
      <c r="C396" s="77">
        <v>257314432</v>
      </c>
      <c r="D396" s="10" t="str">
        <f t="shared" si="33"/>
        <v>39176/TRY/PC</v>
      </c>
      <c r="E396" s="77" t="s">
        <v>4289</v>
      </c>
      <c r="F396" s="77" t="s">
        <v>4290</v>
      </c>
      <c r="G396" s="77" t="s">
        <v>4291</v>
      </c>
      <c r="H396" s="77" t="s">
        <v>4292</v>
      </c>
      <c r="I396" s="77" t="s">
        <v>43</v>
      </c>
      <c r="J396" s="77"/>
      <c r="K396" s="77">
        <v>9843911200</v>
      </c>
      <c r="L396" s="78" t="s">
        <v>4293</v>
      </c>
      <c r="M396" s="79">
        <v>39113</v>
      </c>
      <c r="N396" s="79">
        <v>39118</v>
      </c>
      <c r="O396" s="8">
        <v>2017</v>
      </c>
      <c r="P396" s="8">
        <f t="shared" si="31"/>
        <v>2007</v>
      </c>
      <c r="Q396" s="8">
        <f t="shared" si="32"/>
        <v>10</v>
      </c>
      <c r="R396" s="8" t="str">
        <f t="shared" si="30"/>
        <v>PC</v>
      </c>
      <c r="S396" s="79"/>
      <c r="T396" s="77" t="s">
        <v>39</v>
      </c>
      <c r="U396" s="77" t="s">
        <v>39</v>
      </c>
      <c r="V396" s="77" t="s">
        <v>3677</v>
      </c>
    </row>
    <row r="397" spans="1:22">
      <c r="A397" s="14">
        <v>396</v>
      </c>
      <c r="B397" s="8">
        <v>24177</v>
      </c>
      <c r="C397" s="77">
        <v>25688715</v>
      </c>
      <c r="D397" s="10" t="str">
        <f t="shared" si="33"/>
        <v>39177/TVM/PC</v>
      </c>
      <c r="E397" s="77" t="s">
        <v>4294</v>
      </c>
      <c r="F397" s="77" t="s">
        <v>2364</v>
      </c>
      <c r="G397" s="77" t="s">
        <v>4295</v>
      </c>
      <c r="H397" s="77" t="s">
        <v>4296</v>
      </c>
      <c r="I397" s="77" t="s">
        <v>43</v>
      </c>
      <c r="J397" s="77"/>
      <c r="K397" s="77">
        <v>9629411126</v>
      </c>
      <c r="L397" s="78" t="s">
        <v>4297</v>
      </c>
      <c r="M397" s="79">
        <v>38977</v>
      </c>
      <c r="N397" s="79">
        <v>38996</v>
      </c>
      <c r="O397" s="8">
        <v>2017</v>
      </c>
      <c r="P397" s="8">
        <f t="shared" si="31"/>
        <v>2006</v>
      </c>
      <c r="Q397" s="8">
        <f t="shared" si="32"/>
        <v>11</v>
      </c>
      <c r="R397" s="8" t="str">
        <f t="shared" si="30"/>
        <v>PC</v>
      </c>
      <c r="S397" s="79"/>
      <c r="T397" s="77" t="s">
        <v>39</v>
      </c>
      <c r="U397" s="77" t="s">
        <v>29</v>
      </c>
      <c r="V397" s="77" t="s">
        <v>3677</v>
      </c>
    </row>
    <row r="398" spans="1:22">
      <c r="A398" s="14">
        <v>397</v>
      </c>
      <c r="B398" s="8">
        <v>24178</v>
      </c>
      <c r="C398" s="77"/>
      <c r="D398" s="10" t="str">
        <f t="shared" si="33"/>
        <v>39178/ERO/PC</v>
      </c>
      <c r="E398" s="77" t="s">
        <v>4298</v>
      </c>
      <c r="F398" s="77" t="s">
        <v>1669</v>
      </c>
      <c r="G398" s="77" t="s">
        <v>4299</v>
      </c>
      <c r="H398" s="77" t="s">
        <v>4300</v>
      </c>
      <c r="I398" s="77" t="s">
        <v>43</v>
      </c>
      <c r="J398" s="77"/>
      <c r="K398" s="77">
        <v>98659930120</v>
      </c>
      <c r="L398" s="77"/>
      <c r="M398" s="79">
        <v>39249</v>
      </c>
      <c r="N398" s="79">
        <v>39255</v>
      </c>
      <c r="O398" s="8">
        <v>2017</v>
      </c>
      <c r="P398" s="8">
        <f t="shared" si="31"/>
        <v>2007</v>
      </c>
      <c r="Q398" s="8">
        <f t="shared" si="32"/>
        <v>10</v>
      </c>
      <c r="R398" s="8" t="str">
        <f t="shared" si="30"/>
        <v>PC</v>
      </c>
      <c r="S398" s="79"/>
      <c r="T398" s="77" t="s">
        <v>39</v>
      </c>
      <c r="U398" s="77" t="s">
        <v>39</v>
      </c>
      <c r="V398" s="77" t="s">
        <v>3677</v>
      </c>
    </row>
    <row r="399" spans="1:22">
      <c r="A399" s="14">
        <v>398</v>
      </c>
      <c r="B399" s="8">
        <v>24179</v>
      </c>
      <c r="C399" s="77"/>
      <c r="D399" s="10" t="str">
        <f t="shared" si="33"/>
        <v>39179/ERO/*</v>
      </c>
      <c r="E399" s="77" t="s">
        <v>4301</v>
      </c>
      <c r="F399" s="77" t="s">
        <v>1669</v>
      </c>
      <c r="G399" s="77" t="s">
        <v>4302</v>
      </c>
      <c r="H399" s="77" t="s">
        <v>4303</v>
      </c>
      <c r="I399" s="77" t="s">
        <v>43</v>
      </c>
      <c r="J399" s="77"/>
      <c r="K399" s="77">
        <v>9894563539</v>
      </c>
      <c r="L399" s="78" t="s">
        <v>4304</v>
      </c>
      <c r="M399" s="79">
        <v>39227</v>
      </c>
      <c r="N399" s="79"/>
      <c r="O399" s="8">
        <v>2017</v>
      </c>
      <c r="P399" s="8">
        <f t="shared" si="31"/>
        <v>2007</v>
      </c>
      <c r="Q399" s="8">
        <f t="shared" si="32"/>
        <v>10</v>
      </c>
      <c r="R399" s="8" t="str">
        <f t="shared" si="30"/>
        <v>*</v>
      </c>
      <c r="S399" s="79"/>
      <c r="T399" s="77" t="s">
        <v>29</v>
      </c>
      <c r="U399" s="77" t="s">
        <v>39</v>
      </c>
      <c r="V399" s="77" t="s">
        <v>3677</v>
      </c>
    </row>
    <row r="400" spans="1:22">
      <c r="A400" s="14">
        <v>399</v>
      </c>
      <c r="B400" s="8">
        <v>24180</v>
      </c>
      <c r="C400" s="77"/>
      <c r="D400" s="10" t="str">
        <f t="shared" si="33"/>
        <v>39180/ERO/PC</v>
      </c>
      <c r="E400" s="77" t="s">
        <v>4305</v>
      </c>
      <c r="F400" s="77" t="s">
        <v>1669</v>
      </c>
      <c r="G400" s="77" t="s">
        <v>4306</v>
      </c>
      <c r="H400" s="77" t="s">
        <v>4307</v>
      </c>
      <c r="I400" s="77" t="s">
        <v>43</v>
      </c>
      <c r="J400" s="77"/>
      <c r="K400" s="77">
        <v>9786645847</v>
      </c>
      <c r="L400" s="78" t="s">
        <v>4308</v>
      </c>
      <c r="M400" s="79">
        <v>39225</v>
      </c>
      <c r="N400" s="79">
        <v>39228</v>
      </c>
      <c r="O400" s="8">
        <v>2017</v>
      </c>
      <c r="P400" s="8">
        <f t="shared" si="31"/>
        <v>2007</v>
      </c>
      <c r="Q400" s="8">
        <f t="shared" si="32"/>
        <v>10</v>
      </c>
      <c r="R400" s="8" t="str">
        <f t="shared" si="30"/>
        <v>PC</v>
      </c>
      <c r="S400" s="79"/>
      <c r="T400" s="77" t="s">
        <v>39</v>
      </c>
      <c r="U400" s="77" t="s">
        <v>39</v>
      </c>
      <c r="V400" s="77" t="s">
        <v>3677</v>
      </c>
    </row>
    <row r="401" spans="1:22">
      <c r="A401" s="14">
        <v>400</v>
      </c>
      <c r="B401" s="8">
        <v>24181</v>
      </c>
      <c r="C401" s="77"/>
      <c r="D401" s="10" t="str">
        <f t="shared" si="33"/>
        <v>39181/ERO/PC</v>
      </c>
      <c r="E401" s="77" t="s">
        <v>4309</v>
      </c>
      <c r="F401" s="77" t="s">
        <v>1669</v>
      </c>
      <c r="G401" s="77" t="s">
        <v>1692</v>
      </c>
      <c r="H401" s="77" t="s">
        <v>4310</v>
      </c>
      <c r="I401" s="77" t="s">
        <v>43</v>
      </c>
      <c r="J401" s="77"/>
      <c r="K401" s="77">
        <v>9095907771</v>
      </c>
      <c r="L401" s="77"/>
      <c r="M401" s="79">
        <v>39233</v>
      </c>
      <c r="N401" s="79">
        <v>39234</v>
      </c>
      <c r="O401" s="8">
        <v>2017</v>
      </c>
      <c r="P401" s="8">
        <f t="shared" si="31"/>
        <v>2007</v>
      </c>
      <c r="Q401" s="8">
        <f t="shared" si="32"/>
        <v>10</v>
      </c>
      <c r="R401" s="8" t="str">
        <f t="shared" si="30"/>
        <v>PC</v>
      </c>
      <c r="S401" s="79"/>
      <c r="T401" s="77" t="s">
        <v>39</v>
      </c>
      <c r="U401" s="77" t="s">
        <v>39</v>
      </c>
      <c r="V401" s="77" t="s">
        <v>3677</v>
      </c>
    </row>
    <row r="402" spans="1:22">
      <c r="A402" s="14">
        <v>401</v>
      </c>
      <c r="B402" s="8">
        <v>24182</v>
      </c>
      <c r="C402" s="77"/>
      <c r="D402" s="10" t="str">
        <f t="shared" si="33"/>
        <v>39182/VEL/PC</v>
      </c>
      <c r="E402" s="77" t="s">
        <v>4311</v>
      </c>
      <c r="F402" s="77" t="s">
        <v>54</v>
      </c>
      <c r="G402" s="77" t="s">
        <v>4283</v>
      </c>
      <c r="H402" s="77" t="s">
        <v>4312</v>
      </c>
      <c r="I402" s="77" t="s">
        <v>43</v>
      </c>
      <c r="J402" s="77"/>
      <c r="K402" s="77">
        <v>9790478285</v>
      </c>
      <c r="L402" s="77"/>
      <c r="M402" s="79">
        <v>38770</v>
      </c>
      <c r="N402" s="79">
        <v>38774</v>
      </c>
      <c r="O402" s="8">
        <v>2017</v>
      </c>
      <c r="P402" s="8">
        <f t="shared" si="31"/>
        <v>2006</v>
      </c>
      <c r="Q402" s="8">
        <f t="shared" si="32"/>
        <v>11</v>
      </c>
      <c r="R402" s="8" t="str">
        <f t="shared" si="30"/>
        <v>PC</v>
      </c>
      <c r="S402" s="79"/>
      <c r="T402" s="77" t="s">
        <v>39</v>
      </c>
      <c r="U402" s="77" t="s">
        <v>29</v>
      </c>
      <c r="V402" s="77" t="s">
        <v>3677</v>
      </c>
    </row>
    <row r="403" spans="1:22">
      <c r="A403" s="14">
        <v>402</v>
      </c>
      <c r="B403" s="8">
        <v>24183</v>
      </c>
      <c r="C403" s="77"/>
      <c r="D403" s="10" t="str">
        <f t="shared" si="33"/>
        <v>39183/ERO/PC</v>
      </c>
      <c r="E403" s="77" t="s">
        <v>4313</v>
      </c>
      <c r="F403" s="77" t="s">
        <v>1669</v>
      </c>
      <c r="G403" s="77" t="s">
        <v>4314</v>
      </c>
      <c r="H403" s="77" t="s">
        <v>4315</v>
      </c>
      <c r="I403" s="77" t="s">
        <v>43</v>
      </c>
      <c r="J403" s="77"/>
      <c r="K403" s="77">
        <v>9150080868</v>
      </c>
      <c r="L403" s="78" t="s">
        <v>4316</v>
      </c>
      <c r="M403" s="79">
        <v>39055</v>
      </c>
      <c r="N403" s="79">
        <v>39059</v>
      </c>
      <c r="O403" s="8">
        <v>2017</v>
      </c>
      <c r="P403" s="8">
        <f t="shared" si="31"/>
        <v>2006</v>
      </c>
      <c r="Q403" s="8">
        <f t="shared" si="32"/>
        <v>11</v>
      </c>
      <c r="R403" s="8" t="str">
        <f t="shared" si="30"/>
        <v>PC</v>
      </c>
      <c r="S403" s="79"/>
      <c r="T403" s="77" t="s">
        <v>39</v>
      </c>
      <c r="U403" s="77" t="s">
        <v>39</v>
      </c>
      <c r="V403" s="77" t="s">
        <v>3677</v>
      </c>
    </row>
    <row r="404" spans="1:22">
      <c r="A404" s="56">
        <v>403</v>
      </c>
      <c r="B404" s="8">
        <v>24184</v>
      </c>
      <c r="C404" s="14"/>
      <c r="D404" s="10" t="str">
        <f t="shared" si="33"/>
        <v>39184/ERO/PC</v>
      </c>
      <c r="E404" s="77" t="s">
        <v>4334</v>
      </c>
      <c r="F404" s="77" t="s">
        <v>1669</v>
      </c>
      <c r="G404" s="77" t="s">
        <v>4335</v>
      </c>
      <c r="H404" s="77" t="s">
        <v>4336</v>
      </c>
      <c r="I404" s="77" t="s">
        <v>27</v>
      </c>
      <c r="J404" s="77"/>
      <c r="K404" s="77">
        <v>9952495678</v>
      </c>
      <c r="L404" s="78" t="s">
        <v>4337</v>
      </c>
      <c r="M404" s="81">
        <v>39213</v>
      </c>
      <c r="N404" s="81">
        <v>39216</v>
      </c>
      <c r="O404" s="8">
        <v>2017</v>
      </c>
      <c r="P404" s="8">
        <f t="shared" ref="P404" si="34">YEAR(M404)</f>
        <v>2007</v>
      </c>
      <c r="Q404" s="8">
        <f t="shared" ref="Q404" si="35">+O404-P404</f>
        <v>10</v>
      </c>
      <c r="R404" s="8" t="str">
        <f t="shared" ref="R404" si="36">IF(AND(Q404&gt;25,T404="Not Attached"),"PO",IF(T404="Attached","PC",IF(T404="passport","PP","*")))</f>
        <v>PC</v>
      </c>
      <c r="S404" s="77"/>
      <c r="T404" s="77" t="s">
        <v>39</v>
      </c>
      <c r="U404" s="77" t="s">
        <v>39</v>
      </c>
      <c r="V404" s="77" t="s">
        <v>3677</v>
      </c>
    </row>
    <row r="405" spans="1:22">
      <c r="A405" s="14">
        <v>404</v>
      </c>
      <c r="B405" s="8">
        <v>24185</v>
      </c>
      <c r="C405" s="82">
        <v>25709100</v>
      </c>
      <c r="D405" s="10" t="str">
        <f t="shared" si="33"/>
        <v>39185/KKI/PC</v>
      </c>
      <c r="E405" s="82" t="s">
        <v>4753</v>
      </c>
      <c r="F405" s="82" t="s">
        <v>1656</v>
      </c>
      <c r="G405" s="82" t="s">
        <v>4754</v>
      </c>
      <c r="H405" s="82" t="s">
        <v>4755</v>
      </c>
      <c r="I405" s="82" t="s">
        <v>27</v>
      </c>
      <c r="J405" s="82">
        <v>4652264757</v>
      </c>
      <c r="K405" s="82">
        <v>9842141561</v>
      </c>
      <c r="L405" s="82" t="s">
        <v>4756</v>
      </c>
      <c r="M405" s="85">
        <v>38246</v>
      </c>
      <c r="N405" s="85">
        <v>38251</v>
      </c>
      <c r="O405" s="8">
        <v>2017</v>
      </c>
      <c r="P405" s="8">
        <f t="shared" ref="P405:P447" si="37">YEAR(M405)</f>
        <v>2004</v>
      </c>
      <c r="Q405" s="8">
        <f t="shared" ref="Q405:Q447" si="38">+O405-P405</f>
        <v>13</v>
      </c>
      <c r="R405" s="8" t="str">
        <f t="shared" ref="R405:R447" si="39">IF(AND(Q405&gt;25,T405="Not Attached"),"PO",IF(T405="Attached","PC",IF(T405="passport","PP","*")))</f>
        <v>PC</v>
      </c>
      <c r="S405" s="85"/>
      <c r="T405" s="82" t="s">
        <v>39</v>
      </c>
      <c r="U405" s="82" t="s">
        <v>29</v>
      </c>
      <c r="V405" s="82" t="s">
        <v>4352</v>
      </c>
    </row>
    <row r="406" spans="1:22">
      <c r="A406" s="14">
        <v>405</v>
      </c>
      <c r="B406" s="8">
        <v>24186</v>
      </c>
      <c r="C406" s="14">
        <v>25688006</v>
      </c>
      <c r="D406" s="10" t="str">
        <f t="shared" si="33"/>
        <v>39186/MDU/*</v>
      </c>
      <c r="E406" s="82" t="s">
        <v>4604</v>
      </c>
      <c r="F406" s="14" t="s">
        <v>332</v>
      </c>
      <c r="G406" s="82" t="s">
        <v>4605</v>
      </c>
      <c r="H406" s="14" t="s">
        <v>4606</v>
      </c>
      <c r="I406" s="14" t="s">
        <v>27</v>
      </c>
      <c r="J406" s="14"/>
      <c r="K406" s="14">
        <v>9790443663</v>
      </c>
      <c r="L406" s="14" t="s">
        <v>3013</v>
      </c>
      <c r="M406" s="59">
        <v>36126</v>
      </c>
      <c r="N406" s="59"/>
      <c r="O406" s="8">
        <v>2017</v>
      </c>
      <c r="P406" s="8">
        <f t="shared" si="37"/>
        <v>1998</v>
      </c>
      <c r="Q406" s="8">
        <f t="shared" si="38"/>
        <v>19</v>
      </c>
      <c r="R406" s="8" t="str">
        <f t="shared" si="39"/>
        <v>*</v>
      </c>
      <c r="S406" s="59"/>
      <c r="T406" s="14" t="s">
        <v>29</v>
      </c>
      <c r="U406" s="14" t="s">
        <v>29</v>
      </c>
      <c r="V406" s="82" t="s">
        <v>4352</v>
      </c>
    </row>
    <row r="407" spans="1:22">
      <c r="A407" s="56">
        <v>406</v>
      </c>
      <c r="B407" s="8">
        <v>24187</v>
      </c>
      <c r="C407" s="14">
        <v>25723790</v>
      </c>
      <c r="D407" s="10" t="str">
        <f t="shared" si="33"/>
        <v>39187/KKI/PC</v>
      </c>
      <c r="E407" s="82" t="s">
        <v>4607</v>
      </c>
      <c r="F407" s="14" t="s">
        <v>1656</v>
      </c>
      <c r="G407" s="82" t="s">
        <v>4608</v>
      </c>
      <c r="H407" s="14" t="s">
        <v>4609</v>
      </c>
      <c r="I407" s="14" t="s">
        <v>27</v>
      </c>
      <c r="J407" s="14"/>
      <c r="K407" s="14">
        <v>9943754665</v>
      </c>
      <c r="L407" s="14" t="s">
        <v>3013</v>
      </c>
      <c r="M407" s="59">
        <v>39838</v>
      </c>
      <c r="N407" s="59">
        <v>39843</v>
      </c>
      <c r="O407" s="8">
        <v>2017</v>
      </c>
      <c r="P407" s="8">
        <f t="shared" si="37"/>
        <v>2009</v>
      </c>
      <c r="Q407" s="8">
        <f t="shared" si="38"/>
        <v>8</v>
      </c>
      <c r="R407" s="8" t="str">
        <f t="shared" si="39"/>
        <v>PC</v>
      </c>
      <c r="S407" s="59"/>
      <c r="T407" s="14" t="s">
        <v>39</v>
      </c>
      <c r="U407" s="14" t="s">
        <v>29</v>
      </c>
      <c r="V407" s="82" t="s">
        <v>4352</v>
      </c>
    </row>
    <row r="408" spans="1:22">
      <c r="A408" s="14">
        <v>407</v>
      </c>
      <c r="B408" s="8">
        <v>24188</v>
      </c>
      <c r="C408" s="14">
        <v>25759701</v>
      </c>
      <c r="D408" s="10" t="str">
        <f t="shared" si="33"/>
        <v>39188/DGL/PC</v>
      </c>
      <c r="E408" s="82" t="s">
        <v>4610</v>
      </c>
      <c r="F408" s="14" t="s">
        <v>2902</v>
      </c>
      <c r="G408" s="82" t="s">
        <v>4611</v>
      </c>
      <c r="H408" s="14" t="s">
        <v>4612</v>
      </c>
      <c r="I408" s="14" t="s">
        <v>27</v>
      </c>
      <c r="J408" s="14"/>
      <c r="K408" s="14">
        <v>9941891564</v>
      </c>
      <c r="L408" s="14" t="s">
        <v>4613</v>
      </c>
      <c r="M408" s="59">
        <v>37181</v>
      </c>
      <c r="N408" s="59">
        <v>37181</v>
      </c>
      <c r="O408" s="8">
        <v>2017</v>
      </c>
      <c r="P408" s="8">
        <f t="shared" si="37"/>
        <v>2001</v>
      </c>
      <c r="Q408" s="8">
        <f t="shared" si="38"/>
        <v>16</v>
      </c>
      <c r="R408" s="8" t="str">
        <f t="shared" si="39"/>
        <v>PC</v>
      </c>
      <c r="S408" s="59"/>
      <c r="T408" s="14" t="s">
        <v>39</v>
      </c>
      <c r="U408" s="14" t="s">
        <v>39</v>
      </c>
      <c r="V408" s="82" t="s">
        <v>4352</v>
      </c>
    </row>
    <row r="409" spans="1:22">
      <c r="A409" s="14">
        <v>408</v>
      </c>
      <c r="B409" s="8">
        <v>24189</v>
      </c>
      <c r="C409" s="14">
        <v>46684638</v>
      </c>
      <c r="D409" s="10" t="str">
        <f t="shared" si="33"/>
        <v>39189/KAR/*</v>
      </c>
      <c r="E409" s="82" t="s">
        <v>4614</v>
      </c>
      <c r="F409" s="14" t="s">
        <v>4408</v>
      </c>
      <c r="G409" s="82" t="s">
        <v>4615</v>
      </c>
      <c r="H409" s="14" t="s">
        <v>4616</v>
      </c>
      <c r="I409" s="14" t="s">
        <v>27</v>
      </c>
      <c r="J409" s="14"/>
      <c r="K409" s="14">
        <v>9894736805</v>
      </c>
      <c r="L409" s="14" t="s">
        <v>3013</v>
      </c>
      <c r="M409" s="59">
        <v>38397</v>
      </c>
      <c r="N409" s="59"/>
      <c r="O409" s="8">
        <v>2017</v>
      </c>
      <c r="P409" s="8">
        <f t="shared" si="37"/>
        <v>2005</v>
      </c>
      <c r="Q409" s="8">
        <f t="shared" si="38"/>
        <v>12</v>
      </c>
      <c r="R409" s="8" t="str">
        <f t="shared" si="39"/>
        <v>*</v>
      </c>
      <c r="S409" s="59"/>
      <c r="T409" s="14" t="s">
        <v>29</v>
      </c>
      <c r="U409" s="14" t="s">
        <v>29</v>
      </c>
      <c r="V409" s="82" t="s">
        <v>4352</v>
      </c>
    </row>
    <row r="410" spans="1:22">
      <c r="A410" s="56">
        <v>409</v>
      </c>
      <c r="B410" s="8">
        <v>24190</v>
      </c>
      <c r="C410" s="14">
        <v>25712691</v>
      </c>
      <c r="D410" s="10" t="str">
        <f t="shared" si="33"/>
        <v>39190/TLR/*</v>
      </c>
      <c r="E410" s="82" t="s">
        <v>4617</v>
      </c>
      <c r="F410" s="14" t="s">
        <v>190</v>
      </c>
      <c r="G410" s="82" t="s">
        <v>4618</v>
      </c>
      <c r="H410" s="14" t="s">
        <v>4619</v>
      </c>
      <c r="I410" s="14" t="s">
        <v>27</v>
      </c>
      <c r="J410" s="14"/>
      <c r="K410" s="14">
        <v>9841507611</v>
      </c>
      <c r="L410" s="14" t="s">
        <v>3013</v>
      </c>
      <c r="M410" s="59">
        <v>38248</v>
      </c>
      <c r="N410" s="59"/>
      <c r="O410" s="8">
        <v>2017</v>
      </c>
      <c r="P410" s="8">
        <f t="shared" si="37"/>
        <v>2004</v>
      </c>
      <c r="Q410" s="8">
        <f t="shared" si="38"/>
        <v>13</v>
      </c>
      <c r="R410" s="8" t="str">
        <f t="shared" si="39"/>
        <v>*</v>
      </c>
      <c r="S410" s="59"/>
      <c r="T410" s="14" t="s">
        <v>29</v>
      </c>
      <c r="U410" s="14" t="s">
        <v>29</v>
      </c>
      <c r="V410" s="82" t="s">
        <v>4352</v>
      </c>
    </row>
    <row r="411" spans="1:22">
      <c r="A411" s="14">
        <v>410</v>
      </c>
      <c r="B411" s="8">
        <v>24191</v>
      </c>
      <c r="C411" s="14">
        <v>25759710</v>
      </c>
      <c r="D411" s="10" t="str">
        <f t="shared" si="33"/>
        <v>39191/CHE/*</v>
      </c>
      <c r="E411" s="82" t="s">
        <v>4620</v>
      </c>
      <c r="F411" s="14" t="s">
        <v>24</v>
      </c>
      <c r="G411" s="82" t="s">
        <v>4621</v>
      </c>
      <c r="H411" s="14" t="s">
        <v>4622</v>
      </c>
      <c r="I411" s="14" t="s">
        <v>43</v>
      </c>
      <c r="J411" s="14"/>
      <c r="K411" s="14">
        <v>9962461076</v>
      </c>
      <c r="L411" s="14" t="s">
        <v>4623</v>
      </c>
      <c r="M411" s="59">
        <v>38336</v>
      </c>
      <c r="N411" s="59"/>
      <c r="O411" s="8">
        <v>2017</v>
      </c>
      <c r="P411" s="8">
        <f t="shared" si="37"/>
        <v>2004</v>
      </c>
      <c r="Q411" s="8">
        <f t="shared" si="38"/>
        <v>13</v>
      </c>
      <c r="R411" s="8" t="str">
        <f t="shared" si="39"/>
        <v>*</v>
      </c>
      <c r="S411" s="59"/>
      <c r="T411" s="14" t="s">
        <v>29</v>
      </c>
      <c r="U411" s="14" t="s">
        <v>29</v>
      </c>
      <c r="V411" s="82" t="s">
        <v>4352</v>
      </c>
    </row>
    <row r="412" spans="1:22">
      <c r="A412" s="14">
        <v>411</v>
      </c>
      <c r="B412" s="8">
        <v>24192</v>
      </c>
      <c r="C412" s="14">
        <v>25703323</v>
      </c>
      <c r="D412" s="10" t="str">
        <f t="shared" si="33"/>
        <v>39192/KAR/*</v>
      </c>
      <c r="E412" s="82" t="s">
        <v>4624</v>
      </c>
      <c r="F412" s="14" t="s">
        <v>4408</v>
      </c>
      <c r="G412" s="82" t="s">
        <v>3413</v>
      </c>
      <c r="H412" s="14" t="s">
        <v>4625</v>
      </c>
      <c r="I412" s="14" t="s">
        <v>27</v>
      </c>
      <c r="J412" s="14"/>
      <c r="K412" s="14"/>
      <c r="L412" s="14" t="s">
        <v>4626</v>
      </c>
      <c r="M412" s="59">
        <v>37953</v>
      </c>
      <c r="N412" s="59"/>
      <c r="O412" s="8">
        <v>2017</v>
      </c>
      <c r="P412" s="8">
        <f t="shared" si="37"/>
        <v>2003</v>
      </c>
      <c r="Q412" s="8">
        <f t="shared" si="38"/>
        <v>14</v>
      </c>
      <c r="R412" s="8" t="str">
        <f t="shared" si="39"/>
        <v>*</v>
      </c>
      <c r="S412" s="59"/>
      <c r="T412" s="14" t="s">
        <v>29</v>
      </c>
      <c r="U412" s="14" t="s">
        <v>29</v>
      </c>
      <c r="V412" s="82" t="s">
        <v>4352</v>
      </c>
    </row>
    <row r="413" spans="1:22">
      <c r="A413" s="56">
        <v>412</v>
      </c>
      <c r="B413" s="8">
        <v>24193</v>
      </c>
      <c r="C413" s="14">
        <v>25725521</v>
      </c>
      <c r="D413" s="10" t="str">
        <f t="shared" si="33"/>
        <v>39193/KAN/*</v>
      </c>
      <c r="E413" s="82" t="s">
        <v>4627</v>
      </c>
      <c r="F413" s="14" t="s">
        <v>91</v>
      </c>
      <c r="G413" s="82" t="s">
        <v>4628</v>
      </c>
      <c r="H413" s="14" t="s">
        <v>4629</v>
      </c>
      <c r="I413" s="14" t="s">
        <v>27</v>
      </c>
      <c r="J413" s="14"/>
      <c r="K413" s="14">
        <v>9840999979</v>
      </c>
      <c r="L413" s="14" t="s">
        <v>4630</v>
      </c>
      <c r="M413" s="59">
        <v>39402</v>
      </c>
      <c r="N413" s="59"/>
      <c r="O413" s="8">
        <v>2017</v>
      </c>
      <c r="P413" s="8">
        <f t="shared" si="37"/>
        <v>2007</v>
      </c>
      <c r="Q413" s="8">
        <f t="shared" si="38"/>
        <v>10</v>
      </c>
      <c r="R413" s="8" t="str">
        <f t="shared" si="39"/>
        <v>*</v>
      </c>
      <c r="S413" s="59"/>
      <c r="T413" s="14" t="s">
        <v>29</v>
      </c>
      <c r="U413" s="14" t="s">
        <v>29</v>
      </c>
      <c r="V413" s="82" t="s">
        <v>4352</v>
      </c>
    </row>
    <row r="414" spans="1:22">
      <c r="A414" s="14">
        <v>413</v>
      </c>
      <c r="B414" s="8">
        <v>24194</v>
      </c>
      <c r="C414" s="14">
        <v>46635009</v>
      </c>
      <c r="D414" s="10" t="str">
        <f t="shared" si="33"/>
        <v>39194/TLR/*</v>
      </c>
      <c r="E414" s="82" t="s">
        <v>4631</v>
      </c>
      <c r="F414" s="14" t="s">
        <v>190</v>
      </c>
      <c r="G414" s="82" t="s">
        <v>4632</v>
      </c>
      <c r="H414" s="14" t="s">
        <v>4633</v>
      </c>
      <c r="I414" s="14" t="s">
        <v>27</v>
      </c>
      <c r="J414" s="14"/>
      <c r="K414" s="14">
        <v>9551068393</v>
      </c>
      <c r="L414" s="14" t="s">
        <v>4634</v>
      </c>
      <c r="M414" s="59">
        <v>37230</v>
      </c>
      <c r="N414" s="59"/>
      <c r="O414" s="8">
        <v>2017</v>
      </c>
      <c r="P414" s="8">
        <f t="shared" si="37"/>
        <v>2001</v>
      </c>
      <c r="Q414" s="8">
        <f t="shared" si="38"/>
        <v>16</v>
      </c>
      <c r="R414" s="8" t="str">
        <f t="shared" si="39"/>
        <v>*</v>
      </c>
      <c r="S414" s="59"/>
      <c r="T414" s="14" t="s">
        <v>29</v>
      </c>
      <c r="U414" s="14" t="s">
        <v>29</v>
      </c>
      <c r="V414" s="82" t="s">
        <v>4352</v>
      </c>
    </row>
    <row r="415" spans="1:22">
      <c r="A415" s="14">
        <v>414</v>
      </c>
      <c r="B415" s="8">
        <v>24195</v>
      </c>
      <c r="C415" s="14">
        <v>25759728</v>
      </c>
      <c r="D415" s="10" t="str">
        <f t="shared" si="33"/>
        <v>39195/DGL/*</v>
      </c>
      <c r="E415" s="82" t="s">
        <v>4635</v>
      </c>
      <c r="F415" s="14" t="s">
        <v>2902</v>
      </c>
      <c r="G415" s="82" t="s">
        <v>4636</v>
      </c>
      <c r="H415" s="14" t="s">
        <v>4637</v>
      </c>
      <c r="I415" s="14" t="s">
        <v>27</v>
      </c>
      <c r="J415" s="14"/>
      <c r="K415" s="14">
        <v>8300036970</v>
      </c>
      <c r="L415" s="14" t="s">
        <v>4638</v>
      </c>
      <c r="M415" s="59">
        <v>38399</v>
      </c>
      <c r="N415" s="59"/>
      <c r="O415" s="8">
        <v>2017</v>
      </c>
      <c r="P415" s="8">
        <f t="shared" si="37"/>
        <v>2005</v>
      </c>
      <c r="Q415" s="8">
        <f t="shared" si="38"/>
        <v>12</v>
      </c>
      <c r="R415" s="8" t="str">
        <f t="shared" si="39"/>
        <v>*</v>
      </c>
      <c r="S415" s="59"/>
      <c r="T415" s="14" t="s">
        <v>29</v>
      </c>
      <c r="U415" s="14" t="s">
        <v>29</v>
      </c>
      <c r="V415" s="82" t="s">
        <v>4352</v>
      </c>
    </row>
    <row r="416" spans="1:22">
      <c r="A416" s="56">
        <v>415</v>
      </c>
      <c r="B416" s="8">
        <v>24196</v>
      </c>
      <c r="C416" s="14">
        <v>25759736</v>
      </c>
      <c r="D416" s="10" t="str">
        <f t="shared" si="33"/>
        <v>39196/KAR/*</v>
      </c>
      <c r="E416" s="82" t="s">
        <v>4639</v>
      </c>
      <c r="F416" s="14" t="s">
        <v>4408</v>
      </c>
      <c r="G416" s="82" t="s">
        <v>4640</v>
      </c>
      <c r="H416" s="14" t="s">
        <v>4641</v>
      </c>
      <c r="I416" s="14" t="s">
        <v>27</v>
      </c>
      <c r="J416" s="14"/>
      <c r="K416" s="14">
        <v>9047290099</v>
      </c>
      <c r="L416" s="14" t="s">
        <v>3013</v>
      </c>
      <c r="M416" s="59">
        <v>40703</v>
      </c>
      <c r="N416" s="59"/>
      <c r="O416" s="8">
        <v>2017</v>
      </c>
      <c r="P416" s="8">
        <f t="shared" si="37"/>
        <v>2011</v>
      </c>
      <c r="Q416" s="8">
        <f t="shared" si="38"/>
        <v>6</v>
      </c>
      <c r="R416" s="8" t="str">
        <f t="shared" si="39"/>
        <v>*</v>
      </c>
      <c r="S416" s="59"/>
      <c r="T416" s="14" t="s">
        <v>29</v>
      </c>
      <c r="U416" s="14" t="s">
        <v>29</v>
      </c>
      <c r="V416" s="82" t="s">
        <v>4352</v>
      </c>
    </row>
    <row r="417" spans="1:22">
      <c r="A417" s="14">
        <v>416</v>
      </c>
      <c r="B417" s="8">
        <v>24197</v>
      </c>
      <c r="C417" s="14">
        <v>25759752</v>
      </c>
      <c r="D417" s="10" t="str">
        <f t="shared" si="33"/>
        <v>39197/DGL/PO</v>
      </c>
      <c r="E417" s="82" t="s">
        <v>4642</v>
      </c>
      <c r="F417" s="14" t="s">
        <v>2902</v>
      </c>
      <c r="G417" s="82" t="s">
        <v>4643</v>
      </c>
      <c r="H417" s="14" t="s">
        <v>4644</v>
      </c>
      <c r="I417" s="14" t="s">
        <v>27</v>
      </c>
      <c r="J417" s="14"/>
      <c r="K417" s="14">
        <v>9047054024</v>
      </c>
      <c r="L417" s="14" t="s">
        <v>4645</v>
      </c>
      <c r="M417" s="59">
        <v>16957</v>
      </c>
      <c r="N417" s="59"/>
      <c r="O417" s="8">
        <v>2017</v>
      </c>
      <c r="P417" s="8">
        <f t="shared" si="37"/>
        <v>1946</v>
      </c>
      <c r="Q417" s="8">
        <f t="shared" si="38"/>
        <v>71</v>
      </c>
      <c r="R417" s="8" t="str">
        <f t="shared" si="39"/>
        <v>PO</v>
      </c>
      <c r="S417" s="59"/>
      <c r="T417" s="14" t="s">
        <v>29</v>
      </c>
      <c r="U417" s="14" t="s">
        <v>29</v>
      </c>
      <c r="V417" s="82" t="s">
        <v>4352</v>
      </c>
    </row>
    <row r="418" spans="1:22">
      <c r="A418" s="14">
        <v>417</v>
      </c>
      <c r="B418" s="8">
        <v>24198</v>
      </c>
      <c r="C418" s="14">
        <v>25759744</v>
      </c>
      <c r="D418" s="10" t="str">
        <f t="shared" si="33"/>
        <v>39198/KAR/*</v>
      </c>
      <c r="E418" s="82" t="s">
        <v>4646</v>
      </c>
      <c r="F418" s="14" t="s">
        <v>4408</v>
      </c>
      <c r="G418" s="82" t="s">
        <v>4647</v>
      </c>
      <c r="H418" s="14" t="s">
        <v>4648</v>
      </c>
      <c r="I418" s="14" t="s">
        <v>43</v>
      </c>
      <c r="J418" s="14"/>
      <c r="K418" s="14">
        <v>944225608</v>
      </c>
      <c r="L418" s="14" t="s">
        <v>3013</v>
      </c>
      <c r="M418" s="59">
        <v>39490</v>
      </c>
      <c r="N418" s="59"/>
      <c r="O418" s="8">
        <v>2017</v>
      </c>
      <c r="P418" s="8">
        <f t="shared" si="37"/>
        <v>2008</v>
      </c>
      <c r="Q418" s="8">
        <f t="shared" si="38"/>
        <v>9</v>
      </c>
      <c r="R418" s="8" t="str">
        <f t="shared" si="39"/>
        <v>*</v>
      </c>
      <c r="S418" s="59"/>
      <c r="T418" s="14" t="s">
        <v>29</v>
      </c>
      <c r="U418" s="14" t="s">
        <v>29</v>
      </c>
      <c r="V418" s="82" t="s">
        <v>4352</v>
      </c>
    </row>
    <row r="419" spans="1:22">
      <c r="A419" s="56">
        <v>418</v>
      </c>
      <c r="B419" s="8">
        <v>24199</v>
      </c>
      <c r="C419" s="14">
        <v>25759760</v>
      </c>
      <c r="D419" s="10" t="str">
        <f t="shared" si="33"/>
        <v>39199/KAR/*</v>
      </c>
      <c r="E419" s="82" t="s">
        <v>4649</v>
      </c>
      <c r="F419" s="14" t="s">
        <v>4408</v>
      </c>
      <c r="G419" s="82" t="s">
        <v>4650</v>
      </c>
      <c r="H419" s="14" t="s">
        <v>4651</v>
      </c>
      <c r="I419" s="14" t="s">
        <v>27</v>
      </c>
      <c r="J419" s="14">
        <v>9894846503</v>
      </c>
      <c r="K419" s="14">
        <v>9843351800</v>
      </c>
      <c r="L419" s="14" t="s">
        <v>3013</v>
      </c>
      <c r="M419" s="59">
        <v>39221</v>
      </c>
      <c r="N419" s="59"/>
      <c r="O419" s="8">
        <v>2017</v>
      </c>
      <c r="P419" s="8">
        <f t="shared" si="37"/>
        <v>2007</v>
      </c>
      <c r="Q419" s="8">
        <f t="shared" si="38"/>
        <v>10</v>
      </c>
      <c r="R419" s="8" t="str">
        <f t="shared" si="39"/>
        <v>*</v>
      </c>
      <c r="S419" s="59"/>
      <c r="T419" s="14" t="s">
        <v>29</v>
      </c>
      <c r="U419" s="14" t="s">
        <v>29</v>
      </c>
      <c r="V419" s="82" t="s">
        <v>4352</v>
      </c>
    </row>
    <row r="420" spans="1:22">
      <c r="A420" s="14">
        <v>419</v>
      </c>
      <c r="B420" s="8">
        <v>24200</v>
      </c>
      <c r="C420" s="14">
        <v>25759779</v>
      </c>
      <c r="D420" s="10" t="str">
        <f t="shared" si="33"/>
        <v>39200/DGL/*</v>
      </c>
      <c r="E420" s="82" t="s">
        <v>4652</v>
      </c>
      <c r="F420" s="14" t="s">
        <v>2902</v>
      </c>
      <c r="G420" s="82" t="s">
        <v>4653</v>
      </c>
      <c r="H420" s="14" t="s">
        <v>4654</v>
      </c>
      <c r="I420" s="14" t="s">
        <v>27</v>
      </c>
      <c r="J420" s="14"/>
      <c r="K420" s="14">
        <v>9994850569</v>
      </c>
      <c r="L420" s="14" t="s">
        <v>4655</v>
      </c>
      <c r="M420" s="59">
        <v>37473</v>
      </c>
      <c r="N420" s="59"/>
      <c r="O420" s="8">
        <v>2017</v>
      </c>
      <c r="P420" s="8">
        <f t="shared" si="37"/>
        <v>2002</v>
      </c>
      <c r="Q420" s="8">
        <f t="shared" si="38"/>
        <v>15</v>
      </c>
      <c r="R420" s="8" t="str">
        <f t="shared" si="39"/>
        <v>*</v>
      </c>
      <c r="S420" s="59"/>
      <c r="T420" s="14" t="s">
        <v>29</v>
      </c>
      <c r="U420" s="14" t="s">
        <v>39</v>
      </c>
      <c r="V420" s="82" t="s">
        <v>4352</v>
      </c>
    </row>
    <row r="421" spans="1:22">
      <c r="A421" s="14">
        <v>420</v>
      </c>
      <c r="B421" s="8">
        <v>24201</v>
      </c>
      <c r="C421" s="14">
        <v>25725572</v>
      </c>
      <c r="D421" s="10" t="str">
        <f t="shared" si="33"/>
        <v>39201/KAN/*</v>
      </c>
      <c r="E421" s="82" t="s">
        <v>4656</v>
      </c>
      <c r="F421" s="14" t="s">
        <v>91</v>
      </c>
      <c r="G421" s="82" t="s">
        <v>4657</v>
      </c>
      <c r="H421" s="14" t="s">
        <v>4658</v>
      </c>
      <c r="I421" s="14" t="s">
        <v>43</v>
      </c>
      <c r="J421" s="14"/>
      <c r="K421" s="14">
        <v>9444565047</v>
      </c>
      <c r="L421" s="14" t="s">
        <v>4659</v>
      </c>
      <c r="M421" s="59">
        <v>38280</v>
      </c>
      <c r="N421" s="59"/>
      <c r="O421" s="8">
        <v>2017</v>
      </c>
      <c r="P421" s="8">
        <f t="shared" si="37"/>
        <v>2004</v>
      </c>
      <c r="Q421" s="8">
        <f t="shared" si="38"/>
        <v>13</v>
      </c>
      <c r="R421" s="8" t="str">
        <f t="shared" si="39"/>
        <v>*</v>
      </c>
      <c r="S421" s="59"/>
      <c r="T421" s="14" t="s">
        <v>29</v>
      </c>
      <c r="U421" s="14" t="s">
        <v>29</v>
      </c>
      <c r="V421" s="82" t="s">
        <v>4352</v>
      </c>
    </row>
    <row r="422" spans="1:22">
      <c r="A422" s="56">
        <v>421</v>
      </c>
      <c r="B422" s="8">
        <v>24202</v>
      </c>
      <c r="C422" s="14">
        <v>25759787</v>
      </c>
      <c r="D422" s="10" t="str">
        <f t="shared" si="33"/>
        <v>39202/DGL/PC</v>
      </c>
      <c r="E422" s="82" t="s">
        <v>4660</v>
      </c>
      <c r="F422" s="14" t="s">
        <v>2902</v>
      </c>
      <c r="G422" s="82" t="s">
        <v>4661</v>
      </c>
      <c r="H422" s="14" t="s">
        <v>4662</v>
      </c>
      <c r="I422" s="14" t="s">
        <v>27</v>
      </c>
      <c r="J422" s="14"/>
      <c r="K422" s="14">
        <v>9865464019</v>
      </c>
      <c r="L422" s="14" t="s">
        <v>4663</v>
      </c>
      <c r="M422" s="59">
        <v>38316</v>
      </c>
      <c r="N422" s="59">
        <v>38327</v>
      </c>
      <c r="O422" s="8">
        <v>2017</v>
      </c>
      <c r="P422" s="8">
        <f t="shared" si="37"/>
        <v>2004</v>
      </c>
      <c r="Q422" s="8">
        <f t="shared" si="38"/>
        <v>13</v>
      </c>
      <c r="R422" s="8" t="str">
        <f t="shared" si="39"/>
        <v>PC</v>
      </c>
      <c r="S422" s="59"/>
      <c r="T422" s="14" t="s">
        <v>39</v>
      </c>
      <c r="U422" s="14" t="s">
        <v>39</v>
      </c>
      <c r="V422" s="82" t="s">
        <v>4352</v>
      </c>
    </row>
    <row r="423" spans="1:22">
      <c r="A423" s="14">
        <v>422</v>
      </c>
      <c r="B423" s="8">
        <v>24203</v>
      </c>
      <c r="C423" s="14">
        <v>35034677</v>
      </c>
      <c r="D423" s="10" t="str">
        <f t="shared" si="33"/>
        <v>39203/KAR/*</v>
      </c>
      <c r="E423" s="82" t="s">
        <v>4664</v>
      </c>
      <c r="F423" s="14" t="s">
        <v>4408</v>
      </c>
      <c r="G423" s="82" t="s">
        <v>4665</v>
      </c>
      <c r="H423" s="14" t="s">
        <v>4666</v>
      </c>
      <c r="I423" s="14" t="s">
        <v>43</v>
      </c>
      <c r="J423" s="14"/>
      <c r="K423" s="14">
        <v>9842776933</v>
      </c>
      <c r="L423" s="14" t="s">
        <v>4667</v>
      </c>
      <c r="M423" s="59">
        <v>37326</v>
      </c>
      <c r="N423" s="59"/>
      <c r="O423" s="8">
        <v>2017</v>
      </c>
      <c r="P423" s="8">
        <f t="shared" si="37"/>
        <v>2002</v>
      </c>
      <c r="Q423" s="8">
        <f t="shared" si="38"/>
        <v>15</v>
      </c>
      <c r="R423" s="8" t="str">
        <f t="shared" si="39"/>
        <v>*</v>
      </c>
      <c r="S423" s="59"/>
      <c r="T423" s="14" t="s">
        <v>29</v>
      </c>
      <c r="U423" s="14" t="s">
        <v>29</v>
      </c>
      <c r="V423" s="82" t="s">
        <v>4352</v>
      </c>
    </row>
    <row r="424" spans="1:22">
      <c r="A424" s="14">
        <v>423</v>
      </c>
      <c r="B424" s="8">
        <v>24204</v>
      </c>
      <c r="C424" s="14">
        <v>5089379</v>
      </c>
      <c r="D424" s="10" t="str">
        <f t="shared" si="33"/>
        <v>39204/CHE/*</v>
      </c>
      <c r="E424" s="82" t="s">
        <v>4668</v>
      </c>
      <c r="F424" s="14" t="s">
        <v>24</v>
      </c>
      <c r="G424" s="82" t="s">
        <v>4669</v>
      </c>
      <c r="H424" s="14" t="s">
        <v>4670</v>
      </c>
      <c r="I424" s="14" t="s">
        <v>27</v>
      </c>
      <c r="J424" s="14"/>
      <c r="K424" s="14">
        <v>9677140713</v>
      </c>
      <c r="L424" s="14" t="s">
        <v>4671</v>
      </c>
      <c r="M424" s="59">
        <v>34654</v>
      </c>
      <c r="N424" s="59"/>
      <c r="O424" s="8">
        <v>2017</v>
      </c>
      <c r="P424" s="8">
        <f t="shared" si="37"/>
        <v>1994</v>
      </c>
      <c r="Q424" s="8">
        <f t="shared" si="38"/>
        <v>23</v>
      </c>
      <c r="R424" s="8" t="str">
        <f t="shared" si="39"/>
        <v>*</v>
      </c>
      <c r="S424" s="59"/>
      <c r="T424" s="14" t="s">
        <v>29</v>
      </c>
      <c r="U424" s="14" t="s">
        <v>29</v>
      </c>
      <c r="V424" s="82" t="s">
        <v>4352</v>
      </c>
    </row>
    <row r="425" spans="1:22">
      <c r="A425" s="56">
        <v>424</v>
      </c>
      <c r="B425" s="8">
        <v>24205</v>
      </c>
      <c r="C425" s="14">
        <v>25676318</v>
      </c>
      <c r="D425" s="10" t="str">
        <f t="shared" si="33"/>
        <v>39205/KAR/*</v>
      </c>
      <c r="E425" s="82" t="s">
        <v>4672</v>
      </c>
      <c r="F425" s="14" t="s">
        <v>4408</v>
      </c>
      <c r="G425" s="82" t="s">
        <v>4673</v>
      </c>
      <c r="H425" s="14" t="s">
        <v>4674</v>
      </c>
      <c r="I425" s="14" t="s">
        <v>27</v>
      </c>
      <c r="J425" s="14"/>
      <c r="K425" s="14">
        <v>9047222025</v>
      </c>
      <c r="L425" s="14" t="s">
        <v>4675</v>
      </c>
      <c r="M425" s="59">
        <v>38974</v>
      </c>
      <c r="N425" s="59"/>
      <c r="O425" s="8">
        <v>2017</v>
      </c>
      <c r="P425" s="8">
        <f t="shared" si="37"/>
        <v>2006</v>
      </c>
      <c r="Q425" s="8">
        <f t="shared" si="38"/>
        <v>11</v>
      </c>
      <c r="R425" s="8" t="str">
        <f t="shared" si="39"/>
        <v>*</v>
      </c>
      <c r="S425" s="59"/>
      <c r="T425" s="14" t="s">
        <v>29</v>
      </c>
      <c r="U425" s="14" t="s">
        <v>29</v>
      </c>
      <c r="V425" s="82" t="s">
        <v>4352</v>
      </c>
    </row>
    <row r="426" spans="1:22">
      <c r="A426" s="14">
        <v>425</v>
      </c>
      <c r="B426" s="8">
        <v>24206</v>
      </c>
      <c r="C426" s="14">
        <v>25759795</v>
      </c>
      <c r="D426" s="10" t="str">
        <f t="shared" si="33"/>
        <v>39206/THE/*</v>
      </c>
      <c r="E426" s="82" t="s">
        <v>4676</v>
      </c>
      <c r="F426" s="14" t="s">
        <v>1594</v>
      </c>
      <c r="G426" s="82" t="s">
        <v>4677</v>
      </c>
      <c r="H426" s="14" t="s">
        <v>4678</v>
      </c>
      <c r="I426" s="14" t="s">
        <v>27</v>
      </c>
      <c r="J426" s="14"/>
      <c r="K426" s="14">
        <v>9786486007</v>
      </c>
      <c r="L426" s="14" t="s">
        <v>3013</v>
      </c>
      <c r="M426" s="59">
        <v>39321</v>
      </c>
      <c r="N426" s="59"/>
      <c r="O426" s="8">
        <v>2017</v>
      </c>
      <c r="P426" s="8">
        <f t="shared" si="37"/>
        <v>2007</v>
      </c>
      <c r="Q426" s="8">
        <f t="shared" si="38"/>
        <v>10</v>
      </c>
      <c r="R426" s="8" t="str">
        <f t="shared" si="39"/>
        <v>*</v>
      </c>
      <c r="S426" s="59"/>
      <c r="T426" s="14" t="s">
        <v>29</v>
      </c>
      <c r="U426" s="14" t="s">
        <v>29</v>
      </c>
      <c r="V426" s="82" t="s">
        <v>4352</v>
      </c>
    </row>
    <row r="427" spans="1:22">
      <c r="A427" s="14">
        <v>426</v>
      </c>
      <c r="B427" s="8">
        <v>24207</v>
      </c>
      <c r="C427" s="14">
        <v>25759809</v>
      </c>
      <c r="D427" s="10" t="str">
        <f t="shared" si="33"/>
        <v>39207/THE/*</v>
      </c>
      <c r="E427" s="82" t="s">
        <v>4679</v>
      </c>
      <c r="F427" s="14" t="s">
        <v>1594</v>
      </c>
      <c r="G427" s="82" t="s">
        <v>4680</v>
      </c>
      <c r="H427" s="14" t="s">
        <v>4681</v>
      </c>
      <c r="I427" s="14" t="s">
        <v>27</v>
      </c>
      <c r="J427" s="14"/>
      <c r="K427" s="14">
        <v>9894950420</v>
      </c>
      <c r="L427" s="14" t="s">
        <v>4682</v>
      </c>
      <c r="M427" s="59">
        <v>37970</v>
      </c>
      <c r="N427" s="59"/>
      <c r="O427" s="8">
        <v>2017</v>
      </c>
      <c r="P427" s="8">
        <f t="shared" si="37"/>
        <v>2003</v>
      </c>
      <c r="Q427" s="8">
        <f t="shared" si="38"/>
        <v>14</v>
      </c>
      <c r="R427" s="8" t="str">
        <f t="shared" si="39"/>
        <v>*</v>
      </c>
      <c r="S427" s="59"/>
      <c r="T427" s="14" t="s">
        <v>29</v>
      </c>
      <c r="U427" s="14" t="s">
        <v>29</v>
      </c>
      <c r="V427" s="82" t="s">
        <v>4352</v>
      </c>
    </row>
    <row r="428" spans="1:22">
      <c r="A428" s="56">
        <v>427</v>
      </c>
      <c r="B428" s="8">
        <v>24208</v>
      </c>
      <c r="C428" s="14">
        <v>25759817</v>
      </c>
      <c r="D428" s="10" t="str">
        <f t="shared" si="33"/>
        <v>39208/DGL/PO</v>
      </c>
      <c r="E428" s="82" t="s">
        <v>4683</v>
      </c>
      <c r="F428" s="14" t="s">
        <v>2902</v>
      </c>
      <c r="G428" s="82" t="s">
        <v>4684</v>
      </c>
      <c r="H428" s="14" t="s">
        <v>4685</v>
      </c>
      <c r="I428" s="14" t="s">
        <v>27</v>
      </c>
      <c r="J428" s="14"/>
      <c r="K428" s="14">
        <v>9842353248</v>
      </c>
      <c r="L428" s="14" t="s">
        <v>4686</v>
      </c>
      <c r="M428" s="59">
        <v>33225</v>
      </c>
      <c r="N428" s="59"/>
      <c r="O428" s="8">
        <v>2017</v>
      </c>
      <c r="P428" s="8">
        <f t="shared" si="37"/>
        <v>1990</v>
      </c>
      <c r="Q428" s="8">
        <f t="shared" si="38"/>
        <v>27</v>
      </c>
      <c r="R428" s="8" t="str">
        <f t="shared" si="39"/>
        <v>PO</v>
      </c>
      <c r="S428" s="59"/>
      <c r="T428" s="14" t="s">
        <v>29</v>
      </c>
      <c r="U428" s="14" t="s">
        <v>39</v>
      </c>
      <c r="V428" s="82" t="s">
        <v>4352</v>
      </c>
    </row>
    <row r="429" spans="1:22">
      <c r="A429" s="14">
        <v>428</v>
      </c>
      <c r="B429" s="8">
        <v>24209</v>
      </c>
      <c r="C429" s="14">
        <v>25718223</v>
      </c>
      <c r="D429" s="10" t="str">
        <f t="shared" si="33"/>
        <v>39209/TLR/*</v>
      </c>
      <c r="E429" s="82" t="s">
        <v>4687</v>
      </c>
      <c r="F429" s="14" t="s">
        <v>190</v>
      </c>
      <c r="G429" s="82" t="s">
        <v>4688</v>
      </c>
      <c r="H429" s="14" t="s">
        <v>4689</v>
      </c>
      <c r="I429" s="14" t="s">
        <v>27</v>
      </c>
      <c r="J429" s="14"/>
      <c r="K429" s="14">
        <v>9841625080</v>
      </c>
      <c r="L429" s="14" t="s">
        <v>4690</v>
      </c>
      <c r="M429" s="59">
        <v>39413</v>
      </c>
      <c r="N429" s="59"/>
      <c r="O429" s="8">
        <v>2017</v>
      </c>
      <c r="P429" s="8">
        <f t="shared" si="37"/>
        <v>2007</v>
      </c>
      <c r="Q429" s="8">
        <f t="shared" si="38"/>
        <v>10</v>
      </c>
      <c r="R429" s="8" t="str">
        <f t="shared" si="39"/>
        <v>*</v>
      </c>
      <c r="S429" s="59"/>
      <c r="T429" s="14" t="s">
        <v>29</v>
      </c>
      <c r="U429" s="14" t="s">
        <v>29</v>
      </c>
      <c r="V429" s="82" t="s">
        <v>4352</v>
      </c>
    </row>
    <row r="430" spans="1:22">
      <c r="A430" s="14">
        <v>429</v>
      </c>
      <c r="B430" s="8">
        <v>24210</v>
      </c>
      <c r="C430" s="14">
        <v>25759825</v>
      </c>
      <c r="D430" s="10" t="str">
        <f t="shared" si="33"/>
        <v>39210/KAR/*</v>
      </c>
      <c r="E430" s="82" t="s">
        <v>4691</v>
      </c>
      <c r="F430" s="14" t="s">
        <v>4408</v>
      </c>
      <c r="G430" s="82" t="s">
        <v>4692</v>
      </c>
      <c r="H430" s="14" t="s">
        <v>4693</v>
      </c>
      <c r="I430" s="14" t="s">
        <v>27</v>
      </c>
      <c r="J430" s="14"/>
      <c r="K430" s="14">
        <v>9487523578</v>
      </c>
      <c r="L430" s="14" t="s">
        <v>3013</v>
      </c>
      <c r="M430" s="59">
        <v>39500</v>
      </c>
      <c r="N430" s="59"/>
      <c r="O430" s="8">
        <v>2017</v>
      </c>
      <c r="P430" s="8">
        <f t="shared" si="37"/>
        <v>2008</v>
      </c>
      <c r="Q430" s="8">
        <f t="shared" si="38"/>
        <v>9</v>
      </c>
      <c r="R430" s="8" t="str">
        <f t="shared" si="39"/>
        <v>*</v>
      </c>
      <c r="S430" s="59"/>
      <c r="T430" s="14" t="s">
        <v>29</v>
      </c>
      <c r="U430" s="14" t="s">
        <v>29</v>
      </c>
      <c r="V430" s="82" t="s">
        <v>4352</v>
      </c>
    </row>
    <row r="431" spans="1:22">
      <c r="A431" s="56">
        <v>430</v>
      </c>
      <c r="B431" s="8">
        <v>24211</v>
      </c>
      <c r="C431" s="14">
        <v>25759833</v>
      </c>
      <c r="D431" s="10" t="str">
        <f t="shared" si="33"/>
        <v>39211/DGL/PC</v>
      </c>
      <c r="E431" s="82" t="s">
        <v>4694</v>
      </c>
      <c r="F431" s="14" t="s">
        <v>2902</v>
      </c>
      <c r="G431" s="82" t="s">
        <v>4695</v>
      </c>
      <c r="H431" s="14" t="s">
        <v>4696</v>
      </c>
      <c r="I431" s="14" t="s">
        <v>27</v>
      </c>
      <c r="J431" s="14"/>
      <c r="K431" s="14">
        <v>9965264918</v>
      </c>
      <c r="L431" s="14" t="s">
        <v>3013</v>
      </c>
      <c r="M431" s="59">
        <v>37780</v>
      </c>
      <c r="N431" s="59">
        <v>37784</v>
      </c>
      <c r="O431" s="8">
        <v>2017</v>
      </c>
      <c r="P431" s="8">
        <f t="shared" si="37"/>
        <v>2003</v>
      </c>
      <c r="Q431" s="8">
        <f t="shared" si="38"/>
        <v>14</v>
      </c>
      <c r="R431" s="8" t="str">
        <f t="shared" si="39"/>
        <v>PC</v>
      </c>
      <c r="S431" s="59"/>
      <c r="T431" s="14" t="s">
        <v>39</v>
      </c>
      <c r="U431" s="14" t="s">
        <v>39</v>
      </c>
      <c r="V431" s="82" t="s">
        <v>4352</v>
      </c>
    </row>
    <row r="432" spans="1:22">
      <c r="A432" s="14">
        <v>431</v>
      </c>
      <c r="B432" s="8">
        <v>24212</v>
      </c>
      <c r="C432" s="14">
        <v>25759841</v>
      </c>
      <c r="D432" s="10" t="str">
        <f t="shared" si="33"/>
        <v>39212/CBE/*</v>
      </c>
      <c r="E432" s="82" t="s">
        <v>4697</v>
      </c>
      <c r="F432" s="14" t="s">
        <v>1250</v>
      </c>
      <c r="G432" s="82" t="s">
        <v>4698</v>
      </c>
      <c r="H432" s="14" t="s">
        <v>4699</v>
      </c>
      <c r="I432" s="14" t="s">
        <v>27</v>
      </c>
      <c r="J432" s="14"/>
      <c r="K432" s="14">
        <v>8754048811</v>
      </c>
      <c r="L432" s="14" t="s">
        <v>4700</v>
      </c>
      <c r="M432" s="59">
        <v>39146</v>
      </c>
      <c r="N432" s="59"/>
      <c r="O432" s="8">
        <v>2017</v>
      </c>
      <c r="P432" s="8">
        <f t="shared" si="37"/>
        <v>2007</v>
      </c>
      <c r="Q432" s="8">
        <f t="shared" si="38"/>
        <v>10</v>
      </c>
      <c r="R432" s="8" t="str">
        <f t="shared" si="39"/>
        <v>*</v>
      </c>
      <c r="S432" s="59"/>
      <c r="T432" s="14" t="s">
        <v>29</v>
      </c>
      <c r="U432" s="14" t="s">
        <v>29</v>
      </c>
      <c r="V432" s="82" t="s">
        <v>4352</v>
      </c>
    </row>
    <row r="433" spans="1:22">
      <c r="A433" s="14">
        <v>432</v>
      </c>
      <c r="B433" s="8">
        <v>24213</v>
      </c>
      <c r="C433" s="14">
        <v>25703382</v>
      </c>
      <c r="D433" s="10" t="str">
        <f t="shared" si="33"/>
        <v>39213/KAR/*</v>
      </c>
      <c r="E433" s="82" t="s">
        <v>4701</v>
      </c>
      <c r="F433" s="14" t="s">
        <v>4408</v>
      </c>
      <c r="G433" s="82" t="s">
        <v>4702</v>
      </c>
      <c r="H433" s="14" t="s">
        <v>4703</v>
      </c>
      <c r="I433" s="14" t="s">
        <v>27</v>
      </c>
      <c r="J433" s="14"/>
      <c r="K433" s="14">
        <v>9944956957</v>
      </c>
      <c r="L433" s="14" t="s">
        <v>3013</v>
      </c>
      <c r="M433" s="59">
        <v>38381</v>
      </c>
      <c r="N433" s="59"/>
      <c r="O433" s="8">
        <v>2017</v>
      </c>
      <c r="P433" s="8">
        <f t="shared" si="37"/>
        <v>2005</v>
      </c>
      <c r="Q433" s="8">
        <f t="shared" si="38"/>
        <v>12</v>
      </c>
      <c r="R433" s="8" t="str">
        <f t="shared" si="39"/>
        <v>*</v>
      </c>
      <c r="S433" s="59"/>
      <c r="T433" s="14" t="s">
        <v>29</v>
      </c>
      <c r="U433" s="14" t="s">
        <v>29</v>
      </c>
      <c r="V433" s="82" t="s">
        <v>4352</v>
      </c>
    </row>
    <row r="434" spans="1:22">
      <c r="A434" s="56">
        <v>433</v>
      </c>
      <c r="B434" s="8">
        <v>24214</v>
      </c>
      <c r="C434" s="14">
        <v>25759850</v>
      </c>
      <c r="D434" s="10" t="str">
        <f t="shared" si="33"/>
        <v>39214/TPR/PC</v>
      </c>
      <c r="E434" s="82" t="s">
        <v>4704</v>
      </c>
      <c r="F434" s="14" t="s">
        <v>2381</v>
      </c>
      <c r="G434" s="82" t="s">
        <v>4705</v>
      </c>
      <c r="H434" s="14" t="s">
        <v>4706</v>
      </c>
      <c r="I434" s="14" t="s">
        <v>27</v>
      </c>
      <c r="J434" s="14"/>
      <c r="K434" s="14">
        <v>8300501015</v>
      </c>
      <c r="L434" s="14" t="s">
        <v>4707</v>
      </c>
      <c r="M434" s="59">
        <v>36726</v>
      </c>
      <c r="N434" s="59">
        <v>36732</v>
      </c>
      <c r="O434" s="8">
        <v>2017</v>
      </c>
      <c r="P434" s="8">
        <f t="shared" si="37"/>
        <v>2000</v>
      </c>
      <c r="Q434" s="8">
        <f t="shared" si="38"/>
        <v>17</v>
      </c>
      <c r="R434" s="8" t="str">
        <f t="shared" si="39"/>
        <v>PC</v>
      </c>
      <c r="S434" s="59"/>
      <c r="T434" s="14" t="s">
        <v>39</v>
      </c>
      <c r="U434" s="14" t="s">
        <v>39</v>
      </c>
      <c r="V434" s="82" t="s">
        <v>4352</v>
      </c>
    </row>
    <row r="435" spans="1:22">
      <c r="A435" s="14">
        <v>434</v>
      </c>
      <c r="B435" s="8">
        <v>24215</v>
      </c>
      <c r="C435" s="14">
        <v>25703412</v>
      </c>
      <c r="D435" s="10" t="str">
        <f t="shared" si="33"/>
        <v>39215/KAR/*</v>
      </c>
      <c r="E435" s="82" t="s">
        <v>4708</v>
      </c>
      <c r="F435" s="14" t="s">
        <v>4408</v>
      </c>
      <c r="G435" s="82" t="s">
        <v>4709</v>
      </c>
      <c r="H435" s="14" t="s">
        <v>4710</v>
      </c>
      <c r="I435" s="14" t="s">
        <v>27</v>
      </c>
      <c r="J435" s="14"/>
      <c r="K435" s="14">
        <v>9443357364</v>
      </c>
      <c r="L435" s="14" t="s">
        <v>4711</v>
      </c>
      <c r="M435" s="59">
        <v>38384</v>
      </c>
      <c r="N435" s="59"/>
      <c r="O435" s="8">
        <v>2017</v>
      </c>
      <c r="P435" s="8">
        <f t="shared" si="37"/>
        <v>2005</v>
      </c>
      <c r="Q435" s="8">
        <f t="shared" si="38"/>
        <v>12</v>
      </c>
      <c r="R435" s="8" t="str">
        <f t="shared" si="39"/>
        <v>*</v>
      </c>
      <c r="S435" s="59"/>
      <c r="T435" s="14" t="s">
        <v>29</v>
      </c>
      <c r="U435" s="14" t="s">
        <v>29</v>
      </c>
      <c r="V435" s="82" t="s">
        <v>4352</v>
      </c>
    </row>
    <row r="436" spans="1:22">
      <c r="A436" s="14">
        <v>435</v>
      </c>
      <c r="B436" s="8">
        <v>24216</v>
      </c>
      <c r="C436" s="14">
        <v>35012584</v>
      </c>
      <c r="D436" s="10" t="str">
        <f t="shared" si="33"/>
        <v>39216/KAR/PO</v>
      </c>
      <c r="E436" s="82" t="s">
        <v>4712</v>
      </c>
      <c r="F436" s="14" t="s">
        <v>4408</v>
      </c>
      <c r="G436" s="82" t="s">
        <v>4713</v>
      </c>
      <c r="H436" s="14" t="s">
        <v>4714</v>
      </c>
      <c r="I436" s="14" t="s">
        <v>27</v>
      </c>
      <c r="J436" s="14"/>
      <c r="K436" s="14">
        <v>9003522606</v>
      </c>
      <c r="L436" s="14" t="s">
        <v>3013</v>
      </c>
      <c r="M436" s="59">
        <v>29738</v>
      </c>
      <c r="N436" s="59"/>
      <c r="O436" s="8">
        <v>2017</v>
      </c>
      <c r="P436" s="8">
        <f t="shared" si="37"/>
        <v>1981</v>
      </c>
      <c r="Q436" s="8">
        <f t="shared" si="38"/>
        <v>36</v>
      </c>
      <c r="R436" s="8" t="str">
        <f t="shared" si="39"/>
        <v>PO</v>
      </c>
      <c r="S436" s="59"/>
      <c r="T436" s="14" t="s">
        <v>29</v>
      </c>
      <c r="U436" s="14" t="s">
        <v>29</v>
      </c>
      <c r="V436" s="82" t="s">
        <v>4352</v>
      </c>
    </row>
    <row r="437" spans="1:22">
      <c r="A437" s="56">
        <v>436</v>
      </c>
      <c r="B437" s="8">
        <v>24217</v>
      </c>
      <c r="C437" s="14">
        <v>25760025</v>
      </c>
      <c r="D437" s="10" t="str">
        <f t="shared" si="33"/>
        <v>39217/KAR/*</v>
      </c>
      <c r="E437" s="82" t="s">
        <v>4715</v>
      </c>
      <c r="F437" s="14" t="s">
        <v>4408</v>
      </c>
      <c r="G437" s="82" t="s">
        <v>4716</v>
      </c>
      <c r="H437" s="14" t="s">
        <v>4717</v>
      </c>
      <c r="I437" s="14" t="s">
        <v>27</v>
      </c>
      <c r="J437" s="14"/>
      <c r="K437" s="14">
        <v>9629838955</v>
      </c>
      <c r="L437" s="14" t="s">
        <v>3013</v>
      </c>
      <c r="M437" s="59">
        <v>40015</v>
      </c>
      <c r="N437" s="59"/>
      <c r="O437" s="8">
        <v>2017</v>
      </c>
      <c r="P437" s="8">
        <f t="shared" si="37"/>
        <v>2009</v>
      </c>
      <c r="Q437" s="8">
        <f t="shared" si="38"/>
        <v>8</v>
      </c>
      <c r="R437" s="8" t="str">
        <f t="shared" si="39"/>
        <v>*</v>
      </c>
      <c r="S437" s="59"/>
      <c r="T437" s="14" t="s">
        <v>29</v>
      </c>
      <c r="U437" s="14" t="s">
        <v>29</v>
      </c>
      <c r="V437" s="82" t="s">
        <v>4352</v>
      </c>
    </row>
    <row r="438" spans="1:22">
      <c r="A438" s="14">
        <v>437</v>
      </c>
      <c r="B438" s="8">
        <v>24218</v>
      </c>
      <c r="C438" s="14">
        <v>25760017</v>
      </c>
      <c r="D438" s="10" t="str">
        <f t="shared" si="33"/>
        <v>39218/DGL/*</v>
      </c>
      <c r="E438" s="82" t="s">
        <v>4718</v>
      </c>
      <c r="F438" s="14" t="s">
        <v>2902</v>
      </c>
      <c r="G438" s="82" t="s">
        <v>4719</v>
      </c>
      <c r="H438" s="14" t="s">
        <v>4720</v>
      </c>
      <c r="I438" s="14" t="s">
        <v>27</v>
      </c>
      <c r="J438" s="14"/>
      <c r="K438" s="14">
        <v>9789559783</v>
      </c>
      <c r="L438" s="14" t="s">
        <v>4721</v>
      </c>
      <c r="M438" s="59">
        <v>37084</v>
      </c>
      <c r="N438" s="59"/>
      <c r="O438" s="8">
        <v>2017</v>
      </c>
      <c r="P438" s="8">
        <f t="shared" si="37"/>
        <v>2001</v>
      </c>
      <c r="Q438" s="8">
        <f t="shared" si="38"/>
        <v>16</v>
      </c>
      <c r="R438" s="8" t="str">
        <f t="shared" si="39"/>
        <v>*</v>
      </c>
      <c r="S438" s="59"/>
      <c r="T438" s="14" t="s">
        <v>29</v>
      </c>
      <c r="U438" s="14" t="s">
        <v>39</v>
      </c>
      <c r="V438" s="82" t="s">
        <v>4352</v>
      </c>
    </row>
    <row r="439" spans="1:22">
      <c r="A439" s="14">
        <v>438</v>
      </c>
      <c r="B439" s="8">
        <v>24219</v>
      </c>
      <c r="C439" s="14">
        <v>35061046</v>
      </c>
      <c r="D439" s="10" t="str">
        <f t="shared" si="33"/>
        <v>39219/SIV/*</v>
      </c>
      <c r="E439" s="82" t="s">
        <v>4722</v>
      </c>
      <c r="F439" s="14" t="s">
        <v>485</v>
      </c>
      <c r="G439" s="82" t="s">
        <v>1855</v>
      </c>
      <c r="H439" s="14" t="s">
        <v>4723</v>
      </c>
      <c r="I439" s="14" t="s">
        <v>27</v>
      </c>
      <c r="J439" s="14"/>
      <c r="K439" s="14">
        <v>8012503503</v>
      </c>
      <c r="L439" s="14" t="s">
        <v>4724</v>
      </c>
      <c r="M439" s="59">
        <v>33649</v>
      </c>
      <c r="N439" s="59"/>
      <c r="O439" s="8">
        <v>2017</v>
      </c>
      <c r="P439" s="8">
        <f t="shared" si="37"/>
        <v>1992</v>
      </c>
      <c r="Q439" s="8">
        <f t="shared" si="38"/>
        <v>25</v>
      </c>
      <c r="R439" s="8" t="str">
        <f t="shared" si="39"/>
        <v>*</v>
      </c>
      <c r="S439" s="59"/>
      <c r="T439" s="14" t="s">
        <v>29</v>
      </c>
      <c r="U439" s="14" t="s">
        <v>29</v>
      </c>
      <c r="V439" s="82" t="s">
        <v>4352</v>
      </c>
    </row>
    <row r="440" spans="1:22">
      <c r="A440" s="56">
        <v>439</v>
      </c>
      <c r="B440" s="8">
        <v>24220</v>
      </c>
      <c r="C440" s="14">
        <v>25759892</v>
      </c>
      <c r="D440" s="10" t="str">
        <f t="shared" si="33"/>
        <v>39220/DGL/PC</v>
      </c>
      <c r="E440" s="82" t="s">
        <v>4725</v>
      </c>
      <c r="F440" s="14" t="s">
        <v>2902</v>
      </c>
      <c r="G440" s="82" t="s">
        <v>4611</v>
      </c>
      <c r="H440" s="14" t="s">
        <v>4612</v>
      </c>
      <c r="I440" s="14" t="s">
        <v>27</v>
      </c>
      <c r="J440" s="14"/>
      <c r="K440" s="14">
        <v>9941891463</v>
      </c>
      <c r="L440" s="14" t="s">
        <v>4726</v>
      </c>
      <c r="M440" s="59">
        <v>38150</v>
      </c>
      <c r="N440" s="59">
        <v>38150</v>
      </c>
      <c r="O440" s="8">
        <v>2017</v>
      </c>
      <c r="P440" s="8">
        <f t="shared" si="37"/>
        <v>2004</v>
      </c>
      <c r="Q440" s="8">
        <f t="shared" si="38"/>
        <v>13</v>
      </c>
      <c r="R440" s="8" t="str">
        <f t="shared" si="39"/>
        <v>PC</v>
      </c>
      <c r="S440" s="59"/>
      <c r="T440" s="14" t="s">
        <v>39</v>
      </c>
      <c r="U440" s="14" t="s">
        <v>39</v>
      </c>
      <c r="V440" s="82" t="s">
        <v>4352</v>
      </c>
    </row>
    <row r="441" spans="1:22">
      <c r="A441" s="14">
        <v>440</v>
      </c>
      <c r="B441" s="8">
        <v>24221</v>
      </c>
      <c r="C441" s="14">
        <v>25759906</v>
      </c>
      <c r="D441" s="10" t="str">
        <f t="shared" si="33"/>
        <v>39221/DGL/PO</v>
      </c>
      <c r="E441" s="82" t="s">
        <v>4474</v>
      </c>
      <c r="F441" s="14" t="s">
        <v>2902</v>
      </c>
      <c r="G441" s="82" t="s">
        <v>4727</v>
      </c>
      <c r="H441" s="14" t="s">
        <v>4728</v>
      </c>
      <c r="I441" s="14" t="s">
        <v>27</v>
      </c>
      <c r="J441" s="14"/>
      <c r="K441" s="14">
        <v>8015428664</v>
      </c>
      <c r="L441" s="14" t="s">
        <v>4729</v>
      </c>
      <c r="M441" s="59">
        <v>21690</v>
      </c>
      <c r="N441" s="59"/>
      <c r="O441" s="8">
        <v>2017</v>
      </c>
      <c r="P441" s="8">
        <f t="shared" si="37"/>
        <v>1959</v>
      </c>
      <c r="Q441" s="8">
        <f t="shared" si="38"/>
        <v>58</v>
      </c>
      <c r="R441" s="8" t="str">
        <f t="shared" si="39"/>
        <v>PO</v>
      </c>
      <c r="S441" s="59"/>
      <c r="T441" s="14" t="s">
        <v>29</v>
      </c>
      <c r="U441" s="14" t="s">
        <v>39</v>
      </c>
      <c r="V441" s="82" t="s">
        <v>4352</v>
      </c>
    </row>
    <row r="442" spans="1:22">
      <c r="A442" s="14">
        <v>441</v>
      </c>
      <c r="B442" s="8">
        <v>24222</v>
      </c>
      <c r="C442" s="14">
        <v>5091551</v>
      </c>
      <c r="D442" s="10" t="str">
        <f t="shared" si="33"/>
        <v>39222/KAN/PO</v>
      </c>
      <c r="E442" s="82" t="s">
        <v>4730</v>
      </c>
      <c r="F442" s="14" t="s">
        <v>91</v>
      </c>
      <c r="G442" s="82" t="s">
        <v>4731</v>
      </c>
      <c r="H442" s="14" t="s">
        <v>4732</v>
      </c>
      <c r="I442" s="14" t="s">
        <v>27</v>
      </c>
      <c r="J442" s="14"/>
      <c r="K442" s="14">
        <v>9884356933</v>
      </c>
      <c r="L442" s="14" t="s">
        <v>4733</v>
      </c>
      <c r="M442" s="59">
        <v>26457</v>
      </c>
      <c r="N442" s="59"/>
      <c r="O442" s="8">
        <v>2017</v>
      </c>
      <c r="P442" s="8">
        <f t="shared" si="37"/>
        <v>1972</v>
      </c>
      <c r="Q442" s="8">
        <f t="shared" si="38"/>
        <v>45</v>
      </c>
      <c r="R442" s="8" t="str">
        <f t="shared" si="39"/>
        <v>PO</v>
      </c>
      <c r="S442" s="59"/>
      <c r="T442" s="14" t="s">
        <v>29</v>
      </c>
      <c r="U442" s="14" t="s">
        <v>29</v>
      </c>
      <c r="V442" s="82" t="s">
        <v>4352</v>
      </c>
    </row>
    <row r="443" spans="1:22">
      <c r="A443" s="56">
        <v>442</v>
      </c>
      <c r="B443" s="8">
        <v>24223</v>
      </c>
      <c r="C443" s="14">
        <v>25759914</v>
      </c>
      <c r="D443" s="10" t="str">
        <f t="shared" ref="D443:D506" si="40">CONCATENATE(+(B443+15000),"/",UPPER(F443),"/",R443)</f>
        <v>39223/DGL/PO</v>
      </c>
      <c r="E443" s="82" t="s">
        <v>4734</v>
      </c>
      <c r="F443" s="14" t="s">
        <v>2902</v>
      </c>
      <c r="G443" s="82" t="s">
        <v>4735</v>
      </c>
      <c r="H443" s="14" t="s">
        <v>4736</v>
      </c>
      <c r="I443" s="14" t="s">
        <v>27</v>
      </c>
      <c r="J443" s="14"/>
      <c r="K443" s="14">
        <v>9442699619</v>
      </c>
      <c r="L443" s="14" t="s">
        <v>4737</v>
      </c>
      <c r="M443" s="59">
        <v>32822</v>
      </c>
      <c r="N443" s="59"/>
      <c r="O443" s="8">
        <v>2017</v>
      </c>
      <c r="P443" s="8">
        <f t="shared" si="37"/>
        <v>1989</v>
      </c>
      <c r="Q443" s="8">
        <f t="shared" si="38"/>
        <v>28</v>
      </c>
      <c r="R443" s="8" t="str">
        <f t="shared" si="39"/>
        <v>PO</v>
      </c>
      <c r="S443" s="59"/>
      <c r="T443" s="14" t="s">
        <v>29</v>
      </c>
      <c r="U443" s="14" t="s">
        <v>29</v>
      </c>
      <c r="V443" s="82" t="s">
        <v>4352</v>
      </c>
    </row>
    <row r="444" spans="1:22">
      <c r="A444" s="14">
        <v>443</v>
      </c>
      <c r="B444" s="8">
        <v>24224</v>
      </c>
      <c r="C444" s="14">
        <v>25759922</v>
      </c>
      <c r="D444" s="10" t="str">
        <f t="shared" si="40"/>
        <v>39224/CHE/*</v>
      </c>
      <c r="E444" s="82" t="s">
        <v>4738</v>
      </c>
      <c r="F444" s="14" t="s">
        <v>24</v>
      </c>
      <c r="G444" s="82" t="s">
        <v>4739</v>
      </c>
      <c r="H444" s="14" t="s">
        <v>4740</v>
      </c>
      <c r="I444" s="14" t="s">
        <v>27</v>
      </c>
      <c r="J444" s="14"/>
      <c r="K444" s="14">
        <v>9840734972</v>
      </c>
      <c r="L444" s="14" t="s">
        <v>4741</v>
      </c>
      <c r="M444" s="59">
        <v>38963</v>
      </c>
      <c r="N444" s="59"/>
      <c r="O444" s="8">
        <v>2017</v>
      </c>
      <c r="P444" s="8">
        <f t="shared" si="37"/>
        <v>2006</v>
      </c>
      <c r="Q444" s="8">
        <f t="shared" si="38"/>
        <v>11</v>
      </c>
      <c r="R444" s="8" t="str">
        <f t="shared" si="39"/>
        <v>*</v>
      </c>
      <c r="S444" s="59"/>
      <c r="T444" s="14" t="s">
        <v>29</v>
      </c>
      <c r="U444" s="14" t="s">
        <v>29</v>
      </c>
      <c r="V444" s="82" t="s">
        <v>4352</v>
      </c>
    </row>
    <row r="445" spans="1:22">
      <c r="A445" s="14">
        <v>444</v>
      </c>
      <c r="B445" s="8">
        <v>24225</v>
      </c>
      <c r="C445" s="14">
        <v>25018604</v>
      </c>
      <c r="D445" s="10" t="str">
        <f t="shared" si="40"/>
        <v>39225/TLR/PO</v>
      </c>
      <c r="E445" s="82" t="s">
        <v>4742</v>
      </c>
      <c r="F445" s="14" t="s">
        <v>190</v>
      </c>
      <c r="G445" s="82" t="s">
        <v>4743</v>
      </c>
      <c r="H445" s="14" t="s">
        <v>4744</v>
      </c>
      <c r="I445" s="14" t="s">
        <v>27</v>
      </c>
      <c r="J445" s="14"/>
      <c r="K445" s="14">
        <v>9159957298</v>
      </c>
      <c r="L445" s="14" t="s">
        <v>4745</v>
      </c>
      <c r="M445" s="59">
        <v>20636</v>
      </c>
      <c r="N445" s="59"/>
      <c r="O445" s="8">
        <v>2017</v>
      </c>
      <c r="P445" s="8">
        <f t="shared" si="37"/>
        <v>1956</v>
      </c>
      <c r="Q445" s="8">
        <f t="shared" si="38"/>
        <v>61</v>
      </c>
      <c r="R445" s="8" t="str">
        <f t="shared" si="39"/>
        <v>PO</v>
      </c>
      <c r="S445" s="59"/>
      <c r="T445" s="14" t="s">
        <v>29</v>
      </c>
      <c r="U445" s="14" t="s">
        <v>39</v>
      </c>
      <c r="V445" s="82" t="s">
        <v>4352</v>
      </c>
    </row>
    <row r="446" spans="1:22">
      <c r="A446" s="56">
        <v>445</v>
      </c>
      <c r="B446" s="8">
        <v>24226</v>
      </c>
      <c r="C446" s="14">
        <v>25732870</v>
      </c>
      <c r="D446" s="10" t="str">
        <f t="shared" si="40"/>
        <v>39226/TLR/*</v>
      </c>
      <c r="E446" s="82" t="s">
        <v>4746</v>
      </c>
      <c r="F446" s="14" t="s">
        <v>190</v>
      </c>
      <c r="G446" s="82" t="s">
        <v>4747</v>
      </c>
      <c r="H446" s="14" t="s">
        <v>4748</v>
      </c>
      <c r="I446" s="14" t="s">
        <v>27</v>
      </c>
      <c r="J446" s="14"/>
      <c r="K446" s="14">
        <v>8072503801</v>
      </c>
      <c r="L446" s="14" t="s">
        <v>3013</v>
      </c>
      <c r="M446" s="59">
        <v>38914</v>
      </c>
      <c r="N446" s="59"/>
      <c r="O446" s="8">
        <v>2017</v>
      </c>
      <c r="P446" s="8">
        <f t="shared" si="37"/>
        <v>2006</v>
      </c>
      <c r="Q446" s="8">
        <f t="shared" si="38"/>
        <v>11</v>
      </c>
      <c r="R446" s="8" t="str">
        <f t="shared" si="39"/>
        <v>*</v>
      </c>
      <c r="S446" s="59"/>
      <c r="T446" s="14" t="s">
        <v>29</v>
      </c>
      <c r="U446" s="14" t="s">
        <v>29</v>
      </c>
      <c r="V446" s="82" t="s">
        <v>4352</v>
      </c>
    </row>
    <row r="447" spans="1:22">
      <c r="A447" s="14">
        <v>446</v>
      </c>
      <c r="B447" s="8">
        <v>24227</v>
      </c>
      <c r="C447" s="14">
        <v>46623264</v>
      </c>
      <c r="D447" s="10" t="str">
        <f t="shared" si="40"/>
        <v>39227/CUD/*</v>
      </c>
      <c r="E447" s="82" t="s">
        <v>4749</v>
      </c>
      <c r="F447" s="14" t="s">
        <v>1542</v>
      </c>
      <c r="G447" s="82" t="s">
        <v>4750</v>
      </c>
      <c r="H447" s="14" t="s">
        <v>4751</v>
      </c>
      <c r="I447" s="14" t="s">
        <v>27</v>
      </c>
      <c r="J447" s="14"/>
      <c r="K447" s="14">
        <v>9443091223</v>
      </c>
      <c r="L447" s="14" t="s">
        <v>4752</v>
      </c>
      <c r="M447" s="59">
        <v>36667</v>
      </c>
      <c r="N447" s="59"/>
      <c r="O447" s="8">
        <v>2017</v>
      </c>
      <c r="P447" s="8">
        <f t="shared" si="37"/>
        <v>2000</v>
      </c>
      <c r="Q447" s="8">
        <f t="shared" si="38"/>
        <v>17</v>
      </c>
      <c r="R447" s="8" t="str">
        <f t="shared" si="39"/>
        <v>*</v>
      </c>
      <c r="S447" s="59"/>
      <c r="T447" s="14" t="s">
        <v>29</v>
      </c>
      <c r="U447" s="14" t="s">
        <v>29</v>
      </c>
      <c r="V447" s="82" t="s">
        <v>4352</v>
      </c>
    </row>
    <row r="448" spans="1:22">
      <c r="A448" s="14">
        <v>447</v>
      </c>
      <c r="B448" s="8">
        <v>24228</v>
      </c>
      <c r="C448" s="14"/>
      <c r="D448" s="10" t="str">
        <f t="shared" si="40"/>
        <v>39228/DGL/PC</v>
      </c>
      <c r="E448" s="53" t="s">
        <v>5057</v>
      </c>
      <c r="F448" s="53" t="s">
        <v>2902</v>
      </c>
      <c r="G448" s="53" t="s">
        <v>5058</v>
      </c>
      <c r="H448" s="53" t="s">
        <v>5059</v>
      </c>
      <c r="I448" s="53" t="s">
        <v>27</v>
      </c>
      <c r="J448" s="14"/>
      <c r="K448" s="14">
        <v>9842973100</v>
      </c>
      <c r="L448" s="14"/>
      <c r="M448" s="59">
        <v>39492</v>
      </c>
      <c r="N448" s="59">
        <v>39499</v>
      </c>
      <c r="O448" s="8">
        <v>2017</v>
      </c>
      <c r="P448" s="8">
        <f t="shared" ref="P448:P481" si="41">YEAR(M448)</f>
        <v>2008</v>
      </c>
      <c r="Q448" s="8">
        <f t="shared" ref="Q448:Q481" si="42">+O448-P448</f>
        <v>9</v>
      </c>
      <c r="R448" s="8" t="str">
        <f t="shared" ref="R448:R481" si="43">IF(AND(Q448&gt;25,T448="Not Attached"),"PO",IF(T448="Attached","PC",IF(T448="passport","PP","*")))</f>
        <v>PC</v>
      </c>
      <c r="S448" s="59"/>
      <c r="T448" s="53" t="s">
        <v>39</v>
      </c>
      <c r="U448" s="53" t="s">
        <v>39</v>
      </c>
      <c r="V448" s="14" t="s">
        <v>4760</v>
      </c>
    </row>
    <row r="449" spans="1:22">
      <c r="A449" s="56">
        <v>448</v>
      </c>
      <c r="B449" s="8">
        <v>24229</v>
      </c>
      <c r="C449" s="14">
        <v>25723804</v>
      </c>
      <c r="D449" s="10" t="str">
        <f t="shared" si="40"/>
        <v>39229/KAR/PC</v>
      </c>
      <c r="E449" s="53" t="s">
        <v>4770</v>
      </c>
      <c r="F449" s="53" t="s">
        <v>4408</v>
      </c>
      <c r="G449" s="53" t="s">
        <v>4771</v>
      </c>
      <c r="H449" s="53" t="s">
        <v>4772</v>
      </c>
      <c r="I449" s="53" t="s">
        <v>27</v>
      </c>
      <c r="J449" s="14"/>
      <c r="K449" s="14">
        <v>9843618008</v>
      </c>
      <c r="L449" s="14"/>
      <c r="M449" s="59">
        <v>39592</v>
      </c>
      <c r="N449" s="59">
        <v>39595</v>
      </c>
      <c r="O449" s="8">
        <v>2017</v>
      </c>
      <c r="P449" s="8">
        <f t="shared" si="41"/>
        <v>2008</v>
      </c>
      <c r="Q449" s="8">
        <f t="shared" si="42"/>
        <v>9</v>
      </c>
      <c r="R449" s="8" t="str">
        <f t="shared" si="43"/>
        <v>PC</v>
      </c>
      <c r="S449" s="59"/>
      <c r="T449" s="53" t="s">
        <v>39</v>
      </c>
      <c r="U449" s="53" t="s">
        <v>39</v>
      </c>
      <c r="V449" s="14" t="s">
        <v>4760</v>
      </c>
    </row>
    <row r="450" spans="1:22">
      <c r="A450" s="14">
        <v>449</v>
      </c>
      <c r="B450" s="8">
        <v>24230</v>
      </c>
      <c r="C450" s="14"/>
      <c r="D450" s="10" t="str">
        <f t="shared" si="40"/>
        <v>39230/CHE/PC</v>
      </c>
      <c r="E450" s="53" t="s">
        <v>5060</v>
      </c>
      <c r="F450" s="53" t="s">
        <v>24</v>
      </c>
      <c r="G450" s="53" t="s">
        <v>5061</v>
      </c>
      <c r="H450" s="53" t="s">
        <v>5062</v>
      </c>
      <c r="I450" s="53" t="s">
        <v>27</v>
      </c>
      <c r="J450" s="14"/>
      <c r="K450" s="14">
        <v>9841722415</v>
      </c>
      <c r="L450" s="14"/>
      <c r="M450" s="59">
        <v>39849</v>
      </c>
      <c r="N450" s="59">
        <v>39849</v>
      </c>
      <c r="O450" s="8">
        <v>2017</v>
      </c>
      <c r="P450" s="8">
        <f t="shared" si="41"/>
        <v>2009</v>
      </c>
      <c r="Q450" s="8">
        <f t="shared" si="42"/>
        <v>8</v>
      </c>
      <c r="R450" s="8" t="str">
        <f t="shared" si="43"/>
        <v>PC</v>
      </c>
      <c r="S450" s="59"/>
      <c r="T450" s="53" t="s">
        <v>39</v>
      </c>
      <c r="U450" s="53" t="s">
        <v>39</v>
      </c>
      <c r="V450" s="14" t="s">
        <v>4760</v>
      </c>
    </row>
    <row r="451" spans="1:22">
      <c r="A451" s="14">
        <v>450</v>
      </c>
      <c r="B451" s="8">
        <v>24231</v>
      </c>
      <c r="C451" s="14"/>
      <c r="D451" s="10" t="str">
        <f t="shared" si="40"/>
        <v>39231/CUD/*</v>
      </c>
      <c r="E451" s="53" t="s">
        <v>5063</v>
      </c>
      <c r="F451" s="53" t="s">
        <v>1542</v>
      </c>
      <c r="G451" s="53" t="s">
        <v>5064</v>
      </c>
      <c r="H451" s="53" t="s">
        <v>5065</v>
      </c>
      <c r="I451" s="53" t="s">
        <v>27</v>
      </c>
      <c r="J451" s="14"/>
      <c r="K451" s="14">
        <v>9442113222</v>
      </c>
      <c r="L451" s="14"/>
      <c r="M451" s="59">
        <v>39989</v>
      </c>
      <c r="N451" s="59"/>
      <c r="O451" s="8">
        <v>2017</v>
      </c>
      <c r="P451" s="8">
        <f t="shared" si="41"/>
        <v>2009</v>
      </c>
      <c r="Q451" s="8">
        <f t="shared" si="42"/>
        <v>8</v>
      </c>
      <c r="R451" s="8" t="str">
        <f t="shared" si="43"/>
        <v>*</v>
      </c>
      <c r="S451" s="59"/>
      <c r="T451" s="53" t="s">
        <v>29</v>
      </c>
      <c r="U451" s="53" t="s">
        <v>29</v>
      </c>
      <c r="V451" s="14" t="s">
        <v>4760</v>
      </c>
    </row>
    <row r="452" spans="1:22">
      <c r="A452" s="56">
        <v>451</v>
      </c>
      <c r="B452" s="8">
        <v>24232</v>
      </c>
      <c r="C452" s="14"/>
      <c r="D452" s="10" t="str">
        <f t="shared" si="40"/>
        <v>39232/SIV/*</v>
      </c>
      <c r="E452" s="53" t="s">
        <v>5066</v>
      </c>
      <c r="F452" s="53" t="s">
        <v>485</v>
      </c>
      <c r="G452" s="53" t="s">
        <v>5067</v>
      </c>
      <c r="H452" s="53" t="s">
        <v>5068</v>
      </c>
      <c r="I452" s="53" t="s">
        <v>27</v>
      </c>
      <c r="J452" s="14"/>
      <c r="K452" s="14">
        <v>9159977405</v>
      </c>
      <c r="L452" s="14"/>
      <c r="M452" s="59">
        <v>40102</v>
      </c>
      <c r="N452" s="59"/>
      <c r="O452" s="8">
        <v>2017</v>
      </c>
      <c r="P452" s="8">
        <f t="shared" si="41"/>
        <v>2009</v>
      </c>
      <c r="Q452" s="8">
        <f t="shared" si="42"/>
        <v>8</v>
      </c>
      <c r="R452" s="8" t="str">
        <f t="shared" si="43"/>
        <v>*</v>
      </c>
      <c r="S452" s="59"/>
      <c r="T452" s="53" t="s">
        <v>29</v>
      </c>
      <c r="U452" s="53" t="s">
        <v>39</v>
      </c>
      <c r="V452" s="14" t="s">
        <v>4760</v>
      </c>
    </row>
    <row r="453" spans="1:22">
      <c r="A453" s="14">
        <v>452</v>
      </c>
      <c r="B453" s="8">
        <v>24233</v>
      </c>
      <c r="C453" s="14"/>
      <c r="D453" s="10" t="str">
        <f t="shared" si="40"/>
        <v>39233/TRY/PC</v>
      </c>
      <c r="E453" s="33" t="s">
        <v>5069</v>
      </c>
      <c r="F453" s="53" t="s">
        <v>479</v>
      </c>
      <c r="G453" s="53" t="s">
        <v>5070</v>
      </c>
      <c r="H453" s="53" t="s">
        <v>5071</v>
      </c>
      <c r="I453" s="53" t="s">
        <v>27</v>
      </c>
      <c r="J453" s="14"/>
      <c r="K453" s="14">
        <v>9840951192</v>
      </c>
      <c r="L453" s="14"/>
      <c r="M453" s="59">
        <v>39715</v>
      </c>
      <c r="N453" s="59">
        <v>39721</v>
      </c>
      <c r="O453" s="8">
        <v>2017</v>
      </c>
      <c r="P453" s="8">
        <f t="shared" si="41"/>
        <v>2008</v>
      </c>
      <c r="Q453" s="8">
        <f t="shared" si="42"/>
        <v>9</v>
      </c>
      <c r="R453" s="8" t="str">
        <f t="shared" si="43"/>
        <v>PC</v>
      </c>
      <c r="S453" s="59"/>
      <c r="T453" s="53" t="s">
        <v>39</v>
      </c>
      <c r="U453" s="53" t="s">
        <v>29</v>
      </c>
      <c r="V453" s="14" t="s">
        <v>4760</v>
      </c>
    </row>
    <row r="454" spans="1:22">
      <c r="A454" s="14">
        <v>453</v>
      </c>
      <c r="B454" s="8">
        <v>24234</v>
      </c>
      <c r="C454" s="14">
        <v>25738178</v>
      </c>
      <c r="D454" s="10" t="str">
        <f t="shared" si="40"/>
        <v>39234/KAR/*</v>
      </c>
      <c r="E454" s="53" t="s">
        <v>5072</v>
      </c>
      <c r="F454" s="53" t="s">
        <v>4408</v>
      </c>
      <c r="G454" s="53" t="s">
        <v>5073</v>
      </c>
      <c r="H454" s="53" t="s">
        <v>5074</v>
      </c>
      <c r="I454" s="53" t="s">
        <v>27</v>
      </c>
      <c r="J454" s="14"/>
      <c r="K454" s="14">
        <v>9600237980</v>
      </c>
      <c r="L454" s="14" t="s">
        <v>5075</v>
      </c>
      <c r="M454" s="59"/>
      <c r="N454" s="59"/>
      <c r="O454" s="8">
        <v>2017</v>
      </c>
      <c r="P454" s="8"/>
      <c r="Q454" s="8"/>
      <c r="R454" s="8" t="str">
        <f t="shared" si="43"/>
        <v>*</v>
      </c>
      <c r="S454" s="59"/>
      <c r="T454" s="53" t="s">
        <v>29</v>
      </c>
      <c r="U454" s="53" t="s">
        <v>29</v>
      </c>
      <c r="V454" s="14" t="s">
        <v>4760</v>
      </c>
    </row>
    <row r="455" spans="1:22">
      <c r="A455" s="56">
        <v>454</v>
      </c>
      <c r="B455" s="8">
        <v>24235</v>
      </c>
      <c r="C455" s="14"/>
      <c r="D455" s="10" t="str">
        <f t="shared" si="40"/>
        <v>39235/NIL/PC</v>
      </c>
      <c r="E455" s="53" t="s">
        <v>5076</v>
      </c>
      <c r="F455" s="53" t="s">
        <v>3062</v>
      </c>
      <c r="G455" s="53" t="s">
        <v>5077</v>
      </c>
      <c r="H455" s="53" t="s">
        <v>5078</v>
      </c>
      <c r="I455" s="53" t="s">
        <v>27</v>
      </c>
      <c r="J455" s="14"/>
      <c r="K455" s="14">
        <v>9487683592</v>
      </c>
      <c r="L455" s="14" t="s">
        <v>5079</v>
      </c>
      <c r="M455" s="59">
        <v>39486</v>
      </c>
      <c r="N455" s="59">
        <v>39491</v>
      </c>
      <c r="O455" s="8">
        <v>2017</v>
      </c>
      <c r="P455" s="8">
        <f t="shared" si="41"/>
        <v>2008</v>
      </c>
      <c r="Q455" s="8">
        <f t="shared" si="42"/>
        <v>9</v>
      </c>
      <c r="R455" s="8" t="str">
        <f t="shared" si="43"/>
        <v>PC</v>
      </c>
      <c r="S455" s="59"/>
      <c r="T455" s="53" t="s">
        <v>39</v>
      </c>
      <c r="U455" s="53" t="s">
        <v>39</v>
      </c>
      <c r="V455" s="14" t="s">
        <v>4760</v>
      </c>
    </row>
    <row r="456" spans="1:22">
      <c r="A456" s="14">
        <v>455</v>
      </c>
      <c r="B456" s="8">
        <v>24236</v>
      </c>
      <c r="C456" s="14"/>
      <c r="D456" s="10" t="str">
        <f t="shared" si="40"/>
        <v>39236/DGL/PC</v>
      </c>
      <c r="E456" s="33" t="s">
        <v>5080</v>
      </c>
      <c r="F456" s="53" t="s">
        <v>2902</v>
      </c>
      <c r="G456" s="53" t="s">
        <v>5081</v>
      </c>
      <c r="H456" s="53" t="s">
        <v>5082</v>
      </c>
      <c r="I456" s="53" t="s">
        <v>27</v>
      </c>
      <c r="J456" s="14"/>
      <c r="K456" s="14">
        <v>9843660706</v>
      </c>
      <c r="L456" s="14" t="s">
        <v>5083</v>
      </c>
      <c r="M456" s="59">
        <v>40093</v>
      </c>
      <c r="N456" s="59">
        <v>40101</v>
      </c>
      <c r="O456" s="8">
        <v>2017</v>
      </c>
      <c r="P456" s="8">
        <f t="shared" si="41"/>
        <v>2009</v>
      </c>
      <c r="Q456" s="8">
        <f t="shared" si="42"/>
        <v>8</v>
      </c>
      <c r="R456" s="8" t="str">
        <f t="shared" si="43"/>
        <v>PC</v>
      </c>
      <c r="S456" s="59"/>
      <c r="T456" s="53" t="s">
        <v>39</v>
      </c>
      <c r="U456" s="53" t="s">
        <v>39</v>
      </c>
      <c r="V456" s="14" t="s">
        <v>4760</v>
      </c>
    </row>
    <row r="457" spans="1:22">
      <c r="A457" s="14">
        <v>456</v>
      </c>
      <c r="B457" s="8">
        <v>24237</v>
      </c>
      <c r="C457" s="14"/>
      <c r="D457" s="10" t="str">
        <f t="shared" si="40"/>
        <v>39237/VPM/*</v>
      </c>
      <c r="E457" s="53" t="s">
        <v>5084</v>
      </c>
      <c r="F457" s="53" t="s">
        <v>2773</v>
      </c>
      <c r="G457" s="53" t="s">
        <v>5085</v>
      </c>
      <c r="H457" s="53" t="s">
        <v>5086</v>
      </c>
      <c r="I457" s="53" t="s">
        <v>27</v>
      </c>
      <c r="J457" s="14"/>
      <c r="K457" s="14">
        <v>9944365571</v>
      </c>
      <c r="L457" s="14"/>
      <c r="M457" s="59">
        <v>39528</v>
      </c>
      <c r="N457" s="59"/>
      <c r="O457" s="8">
        <v>2017</v>
      </c>
      <c r="P457" s="8">
        <f t="shared" si="41"/>
        <v>2008</v>
      </c>
      <c r="Q457" s="8">
        <f t="shared" si="42"/>
        <v>9</v>
      </c>
      <c r="R457" s="8" t="str">
        <f t="shared" si="43"/>
        <v>*</v>
      </c>
      <c r="S457" s="59"/>
      <c r="T457" s="53" t="s">
        <v>29</v>
      </c>
      <c r="U457" s="53" t="s">
        <v>29</v>
      </c>
      <c r="V457" s="14" t="s">
        <v>4760</v>
      </c>
    </row>
    <row r="458" spans="1:22">
      <c r="A458" s="56">
        <v>457</v>
      </c>
      <c r="B458" s="8">
        <v>24238</v>
      </c>
      <c r="C458" s="14"/>
      <c r="D458" s="10" t="str">
        <f t="shared" si="40"/>
        <v>39238/TPR/*</v>
      </c>
      <c r="E458" s="53" t="s">
        <v>5087</v>
      </c>
      <c r="F458" s="53" t="s">
        <v>2381</v>
      </c>
      <c r="G458" s="53" t="s">
        <v>5088</v>
      </c>
      <c r="H458" s="53" t="s">
        <v>5089</v>
      </c>
      <c r="I458" s="53" t="s">
        <v>27</v>
      </c>
      <c r="J458" s="14"/>
      <c r="K458" s="14">
        <v>9842777705</v>
      </c>
      <c r="L458" s="53" t="s">
        <v>5090</v>
      </c>
      <c r="M458" s="59">
        <v>39563</v>
      </c>
      <c r="N458" s="59"/>
      <c r="O458" s="8">
        <v>2017</v>
      </c>
      <c r="P458" s="8">
        <f t="shared" si="41"/>
        <v>2008</v>
      </c>
      <c r="Q458" s="8">
        <f t="shared" si="42"/>
        <v>9</v>
      </c>
      <c r="R458" s="8" t="str">
        <f t="shared" si="43"/>
        <v>*</v>
      </c>
      <c r="S458" s="59"/>
      <c r="T458" s="53" t="s">
        <v>29</v>
      </c>
      <c r="U458" s="53" t="s">
        <v>29</v>
      </c>
      <c r="V458" s="14" t="s">
        <v>4760</v>
      </c>
    </row>
    <row r="459" spans="1:22">
      <c r="A459" s="14">
        <v>458</v>
      </c>
      <c r="B459" s="8">
        <v>24239</v>
      </c>
      <c r="C459" s="14"/>
      <c r="D459" s="10" t="str">
        <f t="shared" si="40"/>
        <v>39239/NIL/PC</v>
      </c>
      <c r="E459" s="53" t="s">
        <v>5091</v>
      </c>
      <c r="F459" s="53" t="s">
        <v>3062</v>
      </c>
      <c r="G459" s="53" t="s">
        <v>5092</v>
      </c>
      <c r="H459" s="53" t="s">
        <v>5093</v>
      </c>
      <c r="I459" s="53" t="s">
        <v>27</v>
      </c>
      <c r="J459" s="14"/>
      <c r="K459" s="14">
        <v>9486438775</v>
      </c>
      <c r="L459" s="53" t="s">
        <v>5094</v>
      </c>
      <c r="M459" s="59">
        <v>39668</v>
      </c>
      <c r="N459" s="59">
        <v>39671</v>
      </c>
      <c r="O459" s="8">
        <v>2017</v>
      </c>
      <c r="P459" s="8">
        <f t="shared" si="41"/>
        <v>2008</v>
      </c>
      <c r="Q459" s="8">
        <f t="shared" si="42"/>
        <v>9</v>
      </c>
      <c r="R459" s="8" t="str">
        <f t="shared" si="43"/>
        <v>PC</v>
      </c>
      <c r="S459" s="59"/>
      <c r="T459" s="53" t="s">
        <v>39</v>
      </c>
      <c r="U459" s="53" t="s">
        <v>39</v>
      </c>
      <c r="V459" s="14" t="s">
        <v>4760</v>
      </c>
    </row>
    <row r="460" spans="1:22">
      <c r="A460" s="14">
        <v>459</v>
      </c>
      <c r="B460" s="8">
        <v>24240</v>
      </c>
      <c r="C460" s="14">
        <v>25709534</v>
      </c>
      <c r="D460" s="10" t="str">
        <f t="shared" si="40"/>
        <v>39240/VNR/PC</v>
      </c>
      <c r="E460" s="53" t="s">
        <v>5095</v>
      </c>
      <c r="F460" s="53" t="s">
        <v>2325</v>
      </c>
      <c r="G460" s="53" t="s">
        <v>5096</v>
      </c>
      <c r="H460" s="53" t="s">
        <v>5097</v>
      </c>
      <c r="I460" s="53" t="s">
        <v>27</v>
      </c>
      <c r="J460" s="14"/>
      <c r="K460" s="14">
        <v>8903267267</v>
      </c>
      <c r="L460" s="14" t="s">
        <v>5098</v>
      </c>
      <c r="M460" s="59">
        <v>39517</v>
      </c>
      <c r="N460" s="59">
        <v>39521</v>
      </c>
      <c r="O460" s="8">
        <v>2017</v>
      </c>
      <c r="P460" s="8">
        <f t="shared" si="41"/>
        <v>2008</v>
      </c>
      <c r="Q460" s="8">
        <f t="shared" si="42"/>
        <v>9</v>
      </c>
      <c r="R460" s="8" t="str">
        <f t="shared" si="43"/>
        <v>PC</v>
      </c>
      <c r="S460" s="59"/>
      <c r="T460" s="53" t="s">
        <v>39</v>
      </c>
      <c r="U460" s="53" t="s">
        <v>39</v>
      </c>
      <c r="V460" s="14" t="s">
        <v>4760</v>
      </c>
    </row>
    <row r="461" spans="1:22">
      <c r="A461" s="56">
        <v>460</v>
      </c>
      <c r="B461" s="8">
        <v>24241</v>
      </c>
      <c r="C461" s="14"/>
      <c r="D461" s="10" t="str">
        <f t="shared" si="40"/>
        <v>39241/MDU/PC</v>
      </c>
      <c r="E461" s="53" t="s">
        <v>5099</v>
      </c>
      <c r="F461" s="53" t="s">
        <v>332</v>
      </c>
      <c r="G461" s="53" t="s">
        <v>5100</v>
      </c>
      <c r="H461" s="53" t="s">
        <v>5101</v>
      </c>
      <c r="I461" s="53" t="s">
        <v>27</v>
      </c>
      <c r="J461" s="53" t="s">
        <v>5102</v>
      </c>
      <c r="K461" s="14">
        <v>9566564670</v>
      </c>
      <c r="L461" s="86" t="s">
        <v>5103</v>
      </c>
      <c r="M461" s="59">
        <v>39957</v>
      </c>
      <c r="N461" s="59">
        <v>39963</v>
      </c>
      <c r="O461" s="8">
        <v>2017</v>
      </c>
      <c r="P461" s="8">
        <f t="shared" si="41"/>
        <v>2009</v>
      </c>
      <c r="Q461" s="8">
        <f t="shared" si="42"/>
        <v>8</v>
      </c>
      <c r="R461" s="8" t="str">
        <f t="shared" si="43"/>
        <v>PC</v>
      </c>
      <c r="S461" s="59"/>
      <c r="T461" s="53" t="s">
        <v>39</v>
      </c>
      <c r="U461" s="53" t="s">
        <v>39</v>
      </c>
      <c r="V461" s="14" t="s">
        <v>4760</v>
      </c>
    </row>
    <row r="462" spans="1:22">
      <c r="A462" s="14">
        <v>461</v>
      </c>
      <c r="B462" s="8">
        <v>24242</v>
      </c>
      <c r="C462" s="14"/>
      <c r="D462" s="10" t="str">
        <f t="shared" si="40"/>
        <v>39242/TNJ/PC</v>
      </c>
      <c r="E462" s="53" t="s">
        <v>5104</v>
      </c>
      <c r="F462" s="53" t="s">
        <v>1785</v>
      </c>
      <c r="G462" s="53" t="s">
        <v>5105</v>
      </c>
      <c r="H462" s="53" t="s">
        <v>5106</v>
      </c>
      <c r="I462" s="53" t="s">
        <v>27</v>
      </c>
      <c r="J462" s="14"/>
      <c r="K462" s="14">
        <v>9944430488</v>
      </c>
      <c r="L462" s="14"/>
      <c r="M462" s="59">
        <v>40128</v>
      </c>
      <c r="N462" s="59">
        <v>40129</v>
      </c>
      <c r="O462" s="8">
        <v>2017</v>
      </c>
      <c r="P462" s="8">
        <f t="shared" si="41"/>
        <v>2009</v>
      </c>
      <c r="Q462" s="8">
        <f t="shared" si="42"/>
        <v>8</v>
      </c>
      <c r="R462" s="8" t="str">
        <f t="shared" si="43"/>
        <v>PC</v>
      </c>
      <c r="S462" s="59"/>
      <c r="T462" s="53" t="s">
        <v>39</v>
      </c>
      <c r="U462" s="53" t="s">
        <v>39</v>
      </c>
      <c r="V462" s="14" t="s">
        <v>4760</v>
      </c>
    </row>
    <row r="463" spans="1:22">
      <c r="A463" s="14">
        <v>462</v>
      </c>
      <c r="B463" s="8">
        <v>24243</v>
      </c>
      <c r="C463" s="14">
        <v>25653989</v>
      </c>
      <c r="D463" s="10" t="str">
        <f t="shared" si="40"/>
        <v>39243/TNV/*</v>
      </c>
      <c r="E463" s="53" t="s">
        <v>5107</v>
      </c>
      <c r="F463" s="53" t="s">
        <v>2499</v>
      </c>
      <c r="G463" s="53" t="s">
        <v>5108</v>
      </c>
      <c r="H463" s="53" t="s">
        <v>5109</v>
      </c>
      <c r="I463" s="53" t="s">
        <v>27</v>
      </c>
      <c r="J463" s="53" t="s">
        <v>5110</v>
      </c>
      <c r="K463" s="14">
        <v>9842590541</v>
      </c>
      <c r="L463" s="14" t="s">
        <v>5111</v>
      </c>
      <c r="M463" s="59">
        <v>39534</v>
      </c>
      <c r="N463" s="59"/>
      <c r="O463" s="8">
        <v>2017</v>
      </c>
      <c r="P463" s="8">
        <f t="shared" si="41"/>
        <v>2008</v>
      </c>
      <c r="Q463" s="8">
        <f t="shared" si="42"/>
        <v>9</v>
      </c>
      <c r="R463" s="8" t="str">
        <f t="shared" si="43"/>
        <v>*</v>
      </c>
      <c r="S463" s="59"/>
      <c r="T463" s="53" t="s">
        <v>29</v>
      </c>
      <c r="U463" s="53" t="s">
        <v>29</v>
      </c>
      <c r="V463" s="14" t="s">
        <v>4760</v>
      </c>
    </row>
    <row r="464" spans="1:22">
      <c r="A464" s="56">
        <v>463</v>
      </c>
      <c r="B464" s="8">
        <v>24244</v>
      </c>
      <c r="C464" s="14">
        <v>25730967</v>
      </c>
      <c r="D464" s="10" t="str">
        <f t="shared" si="40"/>
        <v>39244/TPR/PC</v>
      </c>
      <c r="E464" s="14" t="s">
        <v>5112</v>
      </c>
      <c r="F464" s="14" t="s">
        <v>2381</v>
      </c>
      <c r="G464" s="14" t="s">
        <v>5113</v>
      </c>
      <c r="H464" s="14" t="s">
        <v>5114</v>
      </c>
      <c r="I464" s="14" t="s">
        <v>43</v>
      </c>
      <c r="J464" s="14"/>
      <c r="K464" s="14">
        <v>9843331032</v>
      </c>
      <c r="L464" s="14" t="s">
        <v>5115</v>
      </c>
      <c r="M464" s="59">
        <v>40380</v>
      </c>
      <c r="N464" s="59">
        <v>40382</v>
      </c>
      <c r="O464" s="8">
        <v>2017</v>
      </c>
      <c r="P464" s="8">
        <f t="shared" si="41"/>
        <v>2010</v>
      </c>
      <c r="Q464" s="8">
        <f t="shared" si="42"/>
        <v>7</v>
      </c>
      <c r="R464" s="8" t="str">
        <f t="shared" si="43"/>
        <v>PC</v>
      </c>
      <c r="S464" s="59"/>
      <c r="T464" s="14" t="s">
        <v>39</v>
      </c>
      <c r="U464" s="14" t="s">
        <v>39</v>
      </c>
      <c r="V464" s="14" t="s">
        <v>4760</v>
      </c>
    </row>
    <row r="465" spans="1:22">
      <c r="A465" s="14">
        <v>464</v>
      </c>
      <c r="B465" s="8">
        <v>24245</v>
      </c>
      <c r="C465" s="14"/>
      <c r="D465" s="10" t="str">
        <f t="shared" si="40"/>
        <v>39245/TNV/PC</v>
      </c>
      <c r="E465" s="14" t="s">
        <v>5116</v>
      </c>
      <c r="F465" s="14" t="s">
        <v>2499</v>
      </c>
      <c r="G465" s="14" t="s">
        <v>5117</v>
      </c>
      <c r="H465" s="14" t="s">
        <v>5118</v>
      </c>
      <c r="I465" s="14" t="s">
        <v>43</v>
      </c>
      <c r="J465" s="14"/>
      <c r="K465" s="14">
        <v>9842178643</v>
      </c>
      <c r="L465" s="14" t="s">
        <v>5119</v>
      </c>
      <c r="M465" s="59">
        <v>39810</v>
      </c>
      <c r="N465" s="59">
        <v>39815</v>
      </c>
      <c r="O465" s="8">
        <v>2017</v>
      </c>
      <c r="P465" s="8">
        <f t="shared" si="41"/>
        <v>2008</v>
      </c>
      <c r="Q465" s="8">
        <f t="shared" si="42"/>
        <v>9</v>
      </c>
      <c r="R465" s="8" t="str">
        <f t="shared" si="43"/>
        <v>PC</v>
      </c>
      <c r="S465" s="59"/>
      <c r="T465" s="14" t="s">
        <v>39</v>
      </c>
      <c r="U465" s="14" t="s">
        <v>39</v>
      </c>
      <c r="V465" s="14" t="s">
        <v>4760</v>
      </c>
    </row>
    <row r="466" spans="1:22">
      <c r="A466" s="14">
        <v>465</v>
      </c>
      <c r="B466" s="8">
        <v>24246</v>
      </c>
      <c r="C466" s="14"/>
      <c r="D466" s="10" t="str">
        <f t="shared" si="40"/>
        <v>39246/DGL/PC</v>
      </c>
      <c r="E466" s="14" t="s">
        <v>5120</v>
      </c>
      <c r="F466" s="14" t="s">
        <v>2902</v>
      </c>
      <c r="G466" s="14" t="s">
        <v>5121</v>
      </c>
      <c r="H466" s="14" t="s">
        <v>5122</v>
      </c>
      <c r="I466" s="14" t="s">
        <v>43</v>
      </c>
      <c r="J466" s="14"/>
      <c r="K466" s="14">
        <v>7810086900</v>
      </c>
      <c r="L466" s="14" t="s">
        <v>5123</v>
      </c>
      <c r="M466" s="59">
        <v>39859</v>
      </c>
      <c r="N466" s="59">
        <v>39860</v>
      </c>
      <c r="O466" s="8">
        <v>2017</v>
      </c>
      <c r="P466" s="8">
        <f t="shared" si="41"/>
        <v>2009</v>
      </c>
      <c r="Q466" s="8">
        <f t="shared" si="42"/>
        <v>8</v>
      </c>
      <c r="R466" s="8" t="str">
        <f t="shared" si="43"/>
        <v>PC</v>
      </c>
      <c r="S466" s="59"/>
      <c r="T466" s="14" t="s">
        <v>39</v>
      </c>
      <c r="U466" s="14" t="s">
        <v>39</v>
      </c>
      <c r="V466" s="14" t="s">
        <v>4760</v>
      </c>
    </row>
    <row r="467" spans="1:22">
      <c r="A467" s="56">
        <v>466</v>
      </c>
      <c r="B467" s="8">
        <v>24247</v>
      </c>
      <c r="C467" s="14"/>
      <c r="D467" s="10" t="str">
        <f t="shared" si="40"/>
        <v>39247/KAN/PC</v>
      </c>
      <c r="E467" s="14" t="s">
        <v>5124</v>
      </c>
      <c r="F467" s="14" t="s">
        <v>91</v>
      </c>
      <c r="G467" s="14" t="s">
        <v>5125</v>
      </c>
      <c r="H467" s="14" t="s">
        <v>5126</v>
      </c>
      <c r="I467" s="14" t="s">
        <v>43</v>
      </c>
      <c r="J467" s="14"/>
      <c r="K467" s="14">
        <v>9962823018</v>
      </c>
      <c r="L467" s="86" t="s">
        <v>5127</v>
      </c>
      <c r="M467" s="59">
        <v>39487</v>
      </c>
      <c r="N467" s="59">
        <v>39501</v>
      </c>
      <c r="O467" s="8">
        <v>2017</v>
      </c>
      <c r="P467" s="8">
        <f t="shared" si="41"/>
        <v>2008</v>
      </c>
      <c r="Q467" s="8">
        <f t="shared" si="42"/>
        <v>9</v>
      </c>
      <c r="R467" s="8" t="str">
        <f t="shared" si="43"/>
        <v>PC</v>
      </c>
      <c r="S467" s="59"/>
      <c r="T467" s="14" t="s">
        <v>39</v>
      </c>
      <c r="U467" s="14" t="s">
        <v>39</v>
      </c>
      <c r="V467" s="14" t="s">
        <v>4760</v>
      </c>
    </row>
    <row r="468" spans="1:22">
      <c r="A468" s="14">
        <v>467</v>
      </c>
      <c r="B468" s="8">
        <v>24248</v>
      </c>
      <c r="C468" s="14"/>
      <c r="D468" s="10" t="str">
        <f t="shared" si="40"/>
        <v>39248/CUD/*</v>
      </c>
      <c r="E468" s="14" t="s">
        <v>5128</v>
      </c>
      <c r="F468" s="14" t="s">
        <v>1542</v>
      </c>
      <c r="G468" s="14" t="s">
        <v>5064</v>
      </c>
      <c r="H468" s="14" t="s">
        <v>5129</v>
      </c>
      <c r="I468" s="14" t="s">
        <v>43</v>
      </c>
      <c r="J468" s="14"/>
      <c r="K468" s="89">
        <v>9442113222</v>
      </c>
      <c r="L468" s="86" t="s">
        <v>5130</v>
      </c>
      <c r="M468" s="59">
        <v>39549</v>
      </c>
      <c r="N468" s="59"/>
      <c r="O468" s="8">
        <v>2017</v>
      </c>
      <c r="P468" s="8">
        <f t="shared" si="41"/>
        <v>2008</v>
      </c>
      <c r="Q468" s="8">
        <f t="shared" si="42"/>
        <v>9</v>
      </c>
      <c r="R468" s="8" t="str">
        <f t="shared" si="43"/>
        <v>*</v>
      </c>
      <c r="S468" s="59"/>
      <c r="T468" s="14" t="s">
        <v>29</v>
      </c>
      <c r="U468" s="14" t="s">
        <v>29</v>
      </c>
      <c r="V468" s="14" t="s">
        <v>4760</v>
      </c>
    </row>
    <row r="469" spans="1:22">
      <c r="A469" s="14">
        <v>468</v>
      </c>
      <c r="B469" s="8">
        <v>24249</v>
      </c>
      <c r="C469" s="14"/>
      <c r="D469" s="10" t="str">
        <f t="shared" si="40"/>
        <v>39249/DGL/PC</v>
      </c>
      <c r="E469" s="14" t="s">
        <v>5131</v>
      </c>
      <c r="F469" s="14" t="s">
        <v>2902</v>
      </c>
      <c r="G469" s="14" t="s">
        <v>5132</v>
      </c>
      <c r="H469" s="14" t="s">
        <v>5133</v>
      </c>
      <c r="I469" s="14" t="s">
        <v>43</v>
      </c>
      <c r="J469" s="14"/>
      <c r="K469" s="89">
        <v>9365827284</v>
      </c>
      <c r="L469" s="89" t="s">
        <v>5134</v>
      </c>
      <c r="M469" s="59">
        <v>39540</v>
      </c>
      <c r="N469" s="59">
        <v>39546</v>
      </c>
      <c r="O469" s="8">
        <v>2017</v>
      </c>
      <c r="P469" s="8">
        <f t="shared" si="41"/>
        <v>2008</v>
      </c>
      <c r="Q469" s="8">
        <f t="shared" si="42"/>
        <v>9</v>
      </c>
      <c r="R469" s="8" t="str">
        <f t="shared" si="43"/>
        <v>PC</v>
      </c>
      <c r="S469" s="59"/>
      <c r="T469" s="14" t="s">
        <v>39</v>
      </c>
      <c r="U469" s="14" t="s">
        <v>39</v>
      </c>
      <c r="V469" s="14" t="s">
        <v>4760</v>
      </c>
    </row>
    <row r="470" spans="1:22">
      <c r="A470" s="14">
        <v>469</v>
      </c>
      <c r="B470" s="8">
        <v>24250</v>
      </c>
      <c r="C470" s="14"/>
      <c r="D470" s="10" t="str">
        <f t="shared" si="40"/>
        <v>39250/KKI/PC</v>
      </c>
      <c r="E470" s="14" t="s">
        <v>5135</v>
      </c>
      <c r="F470" s="89" t="s">
        <v>1656</v>
      </c>
      <c r="G470" s="14" t="s">
        <v>5136</v>
      </c>
      <c r="H470" s="14" t="s">
        <v>5137</v>
      </c>
      <c r="I470" s="14" t="s">
        <v>43</v>
      </c>
      <c r="J470" s="14"/>
      <c r="K470" s="89">
        <v>9489627475</v>
      </c>
      <c r="L470" s="91" t="s">
        <v>5138</v>
      </c>
      <c r="M470" s="59">
        <v>39850</v>
      </c>
      <c r="N470" s="59">
        <v>39853</v>
      </c>
      <c r="O470" s="8">
        <v>2017</v>
      </c>
      <c r="P470" s="8">
        <f t="shared" si="41"/>
        <v>2009</v>
      </c>
      <c r="Q470" s="8">
        <f t="shared" si="42"/>
        <v>8</v>
      </c>
      <c r="R470" s="8" t="str">
        <f t="shared" si="43"/>
        <v>PC</v>
      </c>
      <c r="S470" s="59"/>
      <c r="T470" s="89" t="s">
        <v>39</v>
      </c>
      <c r="U470" s="89" t="s">
        <v>39</v>
      </c>
      <c r="V470" s="14" t="s">
        <v>4760</v>
      </c>
    </row>
    <row r="471" spans="1:22">
      <c r="A471" s="14">
        <v>470</v>
      </c>
      <c r="B471" s="8">
        <v>24251</v>
      </c>
      <c r="C471" s="14"/>
      <c r="D471" s="10" t="str">
        <f t="shared" si="40"/>
        <v>39251/TVM/*</v>
      </c>
      <c r="E471" s="14" t="s">
        <v>5139</v>
      </c>
      <c r="F471" s="89" t="s">
        <v>2364</v>
      </c>
      <c r="G471" s="14" t="s">
        <v>5073</v>
      </c>
      <c r="H471" s="14" t="s">
        <v>5140</v>
      </c>
      <c r="I471" s="14" t="s">
        <v>43</v>
      </c>
      <c r="J471" s="14" t="s">
        <v>5141</v>
      </c>
      <c r="K471" s="89">
        <v>9487492282</v>
      </c>
      <c r="L471" s="90" t="s">
        <v>5142</v>
      </c>
      <c r="M471" s="59">
        <v>39774</v>
      </c>
      <c r="N471" s="59"/>
      <c r="O471" s="8">
        <v>2017</v>
      </c>
      <c r="P471" s="8">
        <f t="shared" si="41"/>
        <v>2008</v>
      </c>
      <c r="Q471" s="8">
        <f t="shared" si="42"/>
        <v>9</v>
      </c>
      <c r="R471" s="8" t="str">
        <f t="shared" si="43"/>
        <v>*</v>
      </c>
      <c r="S471" s="59"/>
      <c r="T471" s="89" t="s">
        <v>29</v>
      </c>
      <c r="U471" s="89" t="s">
        <v>29</v>
      </c>
      <c r="V471" s="14" t="s">
        <v>4760</v>
      </c>
    </row>
    <row r="472" spans="1:22">
      <c r="A472" s="14">
        <v>471</v>
      </c>
      <c r="B472" s="8">
        <v>24252</v>
      </c>
      <c r="C472" s="14">
        <v>25677780</v>
      </c>
      <c r="D472" s="10" t="str">
        <f t="shared" si="40"/>
        <v>39252/TPR/PC</v>
      </c>
      <c r="E472" s="14" t="s">
        <v>5143</v>
      </c>
      <c r="F472" s="89" t="s">
        <v>2381</v>
      </c>
      <c r="G472" s="14" t="s">
        <v>5144</v>
      </c>
      <c r="H472" s="14" t="s">
        <v>5145</v>
      </c>
      <c r="I472" s="14" t="s">
        <v>43</v>
      </c>
      <c r="J472" s="14"/>
      <c r="K472" s="89">
        <v>8825424709</v>
      </c>
      <c r="L472" s="90" t="s">
        <v>5146</v>
      </c>
      <c r="M472" s="59">
        <v>39537</v>
      </c>
      <c r="N472" s="59">
        <v>39555</v>
      </c>
      <c r="O472" s="8">
        <v>2017</v>
      </c>
      <c r="P472" s="8">
        <f t="shared" si="41"/>
        <v>2008</v>
      </c>
      <c r="Q472" s="8">
        <f t="shared" si="42"/>
        <v>9</v>
      </c>
      <c r="R472" s="8" t="str">
        <f t="shared" si="43"/>
        <v>PC</v>
      </c>
      <c r="S472" s="59"/>
      <c r="T472" s="89" t="s">
        <v>39</v>
      </c>
      <c r="U472" s="89" t="s">
        <v>39</v>
      </c>
      <c r="V472" s="14" t="s">
        <v>4760</v>
      </c>
    </row>
    <row r="473" spans="1:22">
      <c r="A473" s="14">
        <v>472</v>
      </c>
      <c r="B473" s="8">
        <v>24253</v>
      </c>
      <c r="C473" s="14"/>
      <c r="D473" s="10" t="str">
        <f t="shared" si="40"/>
        <v>39253/NGP/PC</v>
      </c>
      <c r="E473" s="14" t="s">
        <v>5147</v>
      </c>
      <c r="F473" s="89" t="s">
        <v>3726</v>
      </c>
      <c r="G473" s="14" t="s">
        <v>5148</v>
      </c>
      <c r="H473" s="14" t="s">
        <v>5149</v>
      </c>
      <c r="I473" s="14" t="s">
        <v>43</v>
      </c>
      <c r="J473" s="14"/>
      <c r="K473" s="89">
        <v>9578316079</v>
      </c>
      <c r="L473" s="90" t="s">
        <v>5150</v>
      </c>
      <c r="M473" s="59">
        <v>40268</v>
      </c>
      <c r="N473" s="59">
        <v>40269</v>
      </c>
      <c r="O473" s="8">
        <v>2017</v>
      </c>
      <c r="P473" s="8">
        <f t="shared" si="41"/>
        <v>2010</v>
      </c>
      <c r="Q473" s="8">
        <f t="shared" si="42"/>
        <v>7</v>
      </c>
      <c r="R473" s="8" t="str">
        <f t="shared" si="43"/>
        <v>PC</v>
      </c>
      <c r="S473" s="59"/>
      <c r="T473" s="89" t="s">
        <v>39</v>
      </c>
      <c r="U473" s="89" t="s">
        <v>39</v>
      </c>
      <c r="V473" s="14" t="s">
        <v>4760</v>
      </c>
    </row>
    <row r="474" spans="1:22">
      <c r="A474" s="14">
        <v>473</v>
      </c>
      <c r="B474" s="8">
        <v>24254</v>
      </c>
      <c r="C474" s="14">
        <v>25739085</v>
      </c>
      <c r="D474" s="10" t="str">
        <f t="shared" si="40"/>
        <v>39254/VPM/PC</v>
      </c>
      <c r="E474" s="43" t="s">
        <v>5151</v>
      </c>
      <c r="F474" s="89" t="s">
        <v>2773</v>
      </c>
      <c r="G474" s="14" t="s">
        <v>5152</v>
      </c>
      <c r="H474" s="14" t="s">
        <v>5153</v>
      </c>
      <c r="I474" s="14" t="s">
        <v>43</v>
      </c>
      <c r="J474" s="14"/>
      <c r="K474" s="89">
        <v>9597904045</v>
      </c>
      <c r="L474" s="90" t="s">
        <v>5154</v>
      </c>
      <c r="M474" s="59">
        <v>39823</v>
      </c>
      <c r="N474" s="59">
        <v>39825</v>
      </c>
      <c r="O474" s="8">
        <v>2017</v>
      </c>
      <c r="P474" s="8">
        <f t="shared" si="41"/>
        <v>2009</v>
      </c>
      <c r="Q474" s="8">
        <f t="shared" si="42"/>
        <v>8</v>
      </c>
      <c r="R474" s="8" t="str">
        <f t="shared" si="43"/>
        <v>PC</v>
      </c>
      <c r="S474" s="59"/>
      <c r="T474" s="89" t="s">
        <v>39</v>
      </c>
      <c r="U474" s="89" t="s">
        <v>39</v>
      </c>
      <c r="V474" s="14" t="s">
        <v>4760</v>
      </c>
    </row>
    <row r="475" spans="1:22">
      <c r="A475" s="14">
        <v>474</v>
      </c>
      <c r="B475" s="8">
        <v>24255</v>
      </c>
      <c r="C475" s="14"/>
      <c r="D475" s="10" t="str">
        <f t="shared" si="40"/>
        <v>39255/TNJ/PC</v>
      </c>
      <c r="E475" s="14" t="s">
        <v>5155</v>
      </c>
      <c r="F475" s="89" t="s">
        <v>1785</v>
      </c>
      <c r="G475" s="14" t="s">
        <v>5156</v>
      </c>
      <c r="H475" s="14" t="s">
        <v>5157</v>
      </c>
      <c r="I475" s="14" t="s">
        <v>43</v>
      </c>
      <c r="J475" s="14"/>
      <c r="K475" s="89">
        <v>9894328814</v>
      </c>
      <c r="L475" s="90" t="s">
        <v>5158</v>
      </c>
      <c r="M475" s="59">
        <v>39679</v>
      </c>
      <c r="N475" s="59">
        <v>39682</v>
      </c>
      <c r="O475" s="8">
        <v>2017</v>
      </c>
      <c r="P475" s="8">
        <f t="shared" si="41"/>
        <v>2008</v>
      </c>
      <c r="Q475" s="8">
        <f t="shared" si="42"/>
        <v>9</v>
      </c>
      <c r="R475" s="8" t="str">
        <f t="shared" si="43"/>
        <v>PC</v>
      </c>
      <c r="S475" s="59"/>
      <c r="T475" s="89" t="s">
        <v>39</v>
      </c>
      <c r="U475" s="89" t="s">
        <v>39</v>
      </c>
      <c r="V475" s="14" t="s">
        <v>4760</v>
      </c>
    </row>
    <row r="476" spans="1:22">
      <c r="A476" s="14">
        <v>475</v>
      </c>
      <c r="B476" s="8">
        <v>24256</v>
      </c>
      <c r="C476" s="14"/>
      <c r="D476" s="10" t="str">
        <f t="shared" si="40"/>
        <v>39256/RAM/*</v>
      </c>
      <c r="E476" s="14" t="s">
        <v>5159</v>
      </c>
      <c r="F476" s="89" t="s">
        <v>1713</v>
      </c>
      <c r="G476" s="14" t="s">
        <v>5160</v>
      </c>
      <c r="H476" s="14" t="s">
        <v>5161</v>
      </c>
      <c r="I476" s="14" t="s">
        <v>43</v>
      </c>
      <c r="J476" s="14"/>
      <c r="K476" s="89">
        <v>9865066309</v>
      </c>
      <c r="L476" s="90" t="s">
        <v>5162</v>
      </c>
      <c r="M476" s="59">
        <v>39539</v>
      </c>
      <c r="N476" s="59"/>
      <c r="O476" s="8">
        <v>2017</v>
      </c>
      <c r="P476" s="8">
        <f t="shared" si="41"/>
        <v>2008</v>
      </c>
      <c r="Q476" s="8">
        <f t="shared" si="42"/>
        <v>9</v>
      </c>
      <c r="R476" s="8" t="str">
        <f t="shared" si="43"/>
        <v>*</v>
      </c>
      <c r="S476" s="59"/>
      <c r="T476" s="89" t="s">
        <v>29</v>
      </c>
      <c r="U476" s="89" t="s">
        <v>29</v>
      </c>
      <c r="V476" s="14" t="s">
        <v>4760</v>
      </c>
    </row>
    <row r="477" spans="1:22">
      <c r="A477" s="14">
        <v>476</v>
      </c>
      <c r="B477" s="8">
        <v>24257</v>
      </c>
      <c r="C477" s="14"/>
      <c r="D477" s="10" t="str">
        <f t="shared" si="40"/>
        <v>39257/KAN/PC</v>
      </c>
      <c r="E477" s="14" t="s">
        <v>5163</v>
      </c>
      <c r="F477" s="89" t="s">
        <v>91</v>
      </c>
      <c r="G477" s="14" t="s">
        <v>5164</v>
      </c>
      <c r="H477" s="14" t="s">
        <v>5165</v>
      </c>
      <c r="I477" s="14" t="s">
        <v>43</v>
      </c>
      <c r="J477" s="14" t="s">
        <v>5166</v>
      </c>
      <c r="K477" s="89">
        <v>9840833607</v>
      </c>
      <c r="L477" s="89" t="s">
        <v>5167</v>
      </c>
      <c r="M477" s="59">
        <v>39745</v>
      </c>
      <c r="N477" s="59">
        <v>39757</v>
      </c>
      <c r="O477" s="8">
        <v>2017</v>
      </c>
      <c r="P477" s="8">
        <f t="shared" si="41"/>
        <v>2008</v>
      </c>
      <c r="Q477" s="8">
        <f t="shared" si="42"/>
        <v>9</v>
      </c>
      <c r="R477" s="8" t="str">
        <f t="shared" si="43"/>
        <v>PC</v>
      </c>
      <c r="S477" s="59"/>
      <c r="T477" s="89" t="s">
        <v>39</v>
      </c>
      <c r="U477" s="89" t="s">
        <v>39</v>
      </c>
      <c r="V477" s="14" t="s">
        <v>4760</v>
      </c>
    </row>
    <row r="478" spans="1:22">
      <c r="A478" s="14">
        <v>477</v>
      </c>
      <c r="B478" s="8">
        <v>24258</v>
      </c>
      <c r="C478" s="14"/>
      <c r="D478" s="10" t="str">
        <f t="shared" si="40"/>
        <v>39258/NIL/PC</v>
      </c>
      <c r="E478" s="14" t="s">
        <v>5168</v>
      </c>
      <c r="F478" s="89" t="s">
        <v>3062</v>
      </c>
      <c r="G478" s="14" t="s">
        <v>5169</v>
      </c>
      <c r="H478" s="14" t="s">
        <v>5170</v>
      </c>
      <c r="I478" s="14" t="s">
        <v>43</v>
      </c>
      <c r="J478" s="14"/>
      <c r="K478" s="89">
        <v>9488765788</v>
      </c>
      <c r="L478" s="90" t="s">
        <v>5171</v>
      </c>
      <c r="M478" s="59">
        <v>39492</v>
      </c>
      <c r="N478" s="59">
        <v>39498</v>
      </c>
      <c r="O478" s="8">
        <v>2017</v>
      </c>
      <c r="P478" s="8">
        <f t="shared" si="41"/>
        <v>2008</v>
      </c>
      <c r="Q478" s="8">
        <f t="shared" si="42"/>
        <v>9</v>
      </c>
      <c r="R478" s="8" t="str">
        <f t="shared" si="43"/>
        <v>PC</v>
      </c>
      <c r="S478" s="59"/>
      <c r="T478" s="89" t="s">
        <v>39</v>
      </c>
      <c r="U478" s="89" t="s">
        <v>39</v>
      </c>
      <c r="V478" s="14" t="s">
        <v>4760</v>
      </c>
    </row>
    <row r="479" spans="1:22">
      <c r="A479" s="14">
        <v>478</v>
      </c>
      <c r="B479" s="8">
        <v>24259</v>
      </c>
      <c r="C479" s="14">
        <v>25677837</v>
      </c>
      <c r="D479" s="10" t="str">
        <f t="shared" si="40"/>
        <v>39259/TPR/PC</v>
      </c>
      <c r="E479" s="14" t="s">
        <v>5172</v>
      </c>
      <c r="F479" s="89" t="s">
        <v>2381</v>
      </c>
      <c r="G479" s="14" t="s">
        <v>5173</v>
      </c>
      <c r="H479" s="14" t="s">
        <v>5174</v>
      </c>
      <c r="I479" s="14" t="s">
        <v>43</v>
      </c>
      <c r="J479" s="14"/>
      <c r="K479" s="89">
        <v>9994870747</v>
      </c>
      <c r="L479" s="90" t="s">
        <v>5175</v>
      </c>
      <c r="M479" s="59">
        <v>39657</v>
      </c>
      <c r="N479" s="59">
        <v>39665</v>
      </c>
      <c r="O479" s="8">
        <v>2017</v>
      </c>
      <c r="P479" s="8">
        <f t="shared" si="41"/>
        <v>2008</v>
      </c>
      <c r="Q479" s="8">
        <f t="shared" si="42"/>
        <v>9</v>
      </c>
      <c r="R479" s="8" t="str">
        <f t="shared" si="43"/>
        <v>PC</v>
      </c>
      <c r="S479" s="59"/>
      <c r="T479" s="89" t="s">
        <v>39</v>
      </c>
      <c r="U479" s="89" t="s">
        <v>39</v>
      </c>
      <c r="V479" s="14" t="s">
        <v>4760</v>
      </c>
    </row>
    <row r="480" spans="1:22">
      <c r="A480" s="14">
        <v>479</v>
      </c>
      <c r="B480" s="8">
        <v>24260</v>
      </c>
      <c r="C480" s="14"/>
      <c r="D480" s="10" t="str">
        <f t="shared" si="40"/>
        <v>39260/TLR/PC</v>
      </c>
      <c r="E480" s="14" t="s">
        <v>5176</v>
      </c>
      <c r="F480" s="89" t="s">
        <v>190</v>
      </c>
      <c r="G480" s="14" t="s">
        <v>5177</v>
      </c>
      <c r="H480" s="14" t="s">
        <v>5178</v>
      </c>
      <c r="I480" s="14" t="s">
        <v>43</v>
      </c>
      <c r="J480" s="14"/>
      <c r="K480" s="89">
        <v>9884493237</v>
      </c>
      <c r="L480" s="90" t="s">
        <v>5179</v>
      </c>
      <c r="M480" s="59">
        <v>39684</v>
      </c>
      <c r="N480" s="59">
        <v>39685</v>
      </c>
      <c r="O480" s="8">
        <v>2017</v>
      </c>
      <c r="P480" s="8">
        <f t="shared" si="41"/>
        <v>2008</v>
      </c>
      <c r="Q480" s="8">
        <f t="shared" si="42"/>
        <v>9</v>
      </c>
      <c r="R480" s="8" t="str">
        <f t="shared" si="43"/>
        <v>PC</v>
      </c>
      <c r="S480" s="59"/>
      <c r="T480" s="89" t="s">
        <v>39</v>
      </c>
      <c r="U480" s="89" t="s">
        <v>39</v>
      </c>
      <c r="V480" s="14" t="s">
        <v>4760</v>
      </c>
    </row>
    <row r="481" spans="1:22">
      <c r="A481" s="14">
        <v>480</v>
      </c>
      <c r="B481" s="8">
        <v>24261</v>
      </c>
      <c r="C481" s="14"/>
      <c r="D481" s="10" t="str">
        <f t="shared" si="40"/>
        <v>39261/TRR/*</v>
      </c>
      <c r="E481" s="43" t="s">
        <v>5180</v>
      </c>
      <c r="F481" s="89" t="s">
        <v>2754</v>
      </c>
      <c r="G481" s="14" t="s">
        <v>5181</v>
      </c>
      <c r="H481" s="14" t="s">
        <v>5182</v>
      </c>
      <c r="I481" s="14" t="s">
        <v>43</v>
      </c>
      <c r="J481" s="14"/>
      <c r="K481" s="89">
        <v>7373814735</v>
      </c>
      <c r="L481" s="90" t="s">
        <v>5183</v>
      </c>
      <c r="M481" s="59">
        <v>40884</v>
      </c>
      <c r="N481" s="59"/>
      <c r="O481" s="8">
        <v>2017</v>
      </c>
      <c r="P481" s="8">
        <f t="shared" si="41"/>
        <v>2011</v>
      </c>
      <c r="Q481" s="8">
        <f t="shared" si="42"/>
        <v>6</v>
      </c>
      <c r="R481" s="8" t="str">
        <f t="shared" si="43"/>
        <v>*</v>
      </c>
      <c r="S481" s="59"/>
      <c r="T481" s="89" t="s">
        <v>29</v>
      </c>
      <c r="U481" s="89" t="s">
        <v>29</v>
      </c>
      <c r="V481" s="14" t="s">
        <v>4760</v>
      </c>
    </row>
    <row r="482" spans="1:22">
      <c r="A482" s="14">
        <v>481</v>
      </c>
      <c r="B482" s="8">
        <v>24262</v>
      </c>
      <c r="C482" s="14"/>
      <c r="D482" s="10" t="str">
        <f t="shared" si="40"/>
        <v>39262/ERO/PC</v>
      </c>
      <c r="E482" s="35" t="s">
        <v>5360</v>
      </c>
      <c r="F482" s="8" t="s">
        <v>1669</v>
      </c>
      <c r="G482" s="8" t="s">
        <v>5361</v>
      </c>
      <c r="H482" s="8" t="s">
        <v>5362</v>
      </c>
      <c r="I482" s="8" t="s">
        <v>27</v>
      </c>
      <c r="J482" s="8"/>
      <c r="K482" s="8">
        <v>9965565757</v>
      </c>
      <c r="L482" s="17" t="s">
        <v>5363</v>
      </c>
      <c r="M482" s="32">
        <v>40411</v>
      </c>
      <c r="N482" s="93">
        <v>40413</v>
      </c>
      <c r="O482" s="8">
        <v>2017</v>
      </c>
      <c r="P482" s="8">
        <f t="shared" ref="P482:P545" si="44">YEAR(M482)</f>
        <v>2010</v>
      </c>
      <c r="Q482" s="8">
        <f t="shared" ref="Q482:Q545" si="45">+O482-P482</f>
        <v>7</v>
      </c>
      <c r="R482" s="8" t="str">
        <f t="shared" ref="R482:R545" si="46">IF(AND(Q482&gt;25,T482="Not Attached"),"PO",IF(T482="Attached","PC",IF(T482="passport","PP","*")))</f>
        <v>PC</v>
      </c>
      <c r="S482" s="93"/>
      <c r="T482" s="10" t="s">
        <v>39</v>
      </c>
      <c r="U482" s="10" t="s">
        <v>39</v>
      </c>
      <c r="V482" s="14" t="s">
        <v>5188</v>
      </c>
    </row>
    <row r="483" spans="1:22">
      <c r="A483" s="14">
        <v>482</v>
      </c>
      <c r="B483" s="8">
        <v>24263</v>
      </c>
      <c r="C483" s="14"/>
      <c r="D483" s="10" t="str">
        <f t="shared" si="40"/>
        <v>39263/VEL/PC</v>
      </c>
      <c r="E483" s="35" t="s">
        <v>5364</v>
      </c>
      <c r="F483" s="8" t="s">
        <v>54</v>
      </c>
      <c r="G483" s="8" t="s">
        <v>5365</v>
      </c>
      <c r="H483" s="8" t="s">
        <v>5366</v>
      </c>
      <c r="I483" s="8" t="s">
        <v>27</v>
      </c>
      <c r="J483" s="8"/>
      <c r="K483" s="8">
        <v>9486620200</v>
      </c>
      <c r="L483" s="17" t="s">
        <v>5367</v>
      </c>
      <c r="M483" s="32">
        <v>40242</v>
      </c>
      <c r="N483" s="93">
        <v>40251</v>
      </c>
      <c r="O483" s="8">
        <v>2017</v>
      </c>
      <c r="P483" s="8">
        <f t="shared" si="44"/>
        <v>2010</v>
      </c>
      <c r="Q483" s="8">
        <f t="shared" si="45"/>
        <v>7</v>
      </c>
      <c r="R483" s="8" t="str">
        <f t="shared" si="46"/>
        <v>PC</v>
      </c>
      <c r="S483" s="93"/>
      <c r="T483" s="10" t="s">
        <v>39</v>
      </c>
      <c r="U483" s="10" t="s">
        <v>39</v>
      </c>
      <c r="V483" s="14" t="s">
        <v>5188</v>
      </c>
    </row>
    <row r="484" spans="1:22">
      <c r="A484" s="14">
        <v>483</v>
      </c>
      <c r="B484" s="8">
        <v>24264</v>
      </c>
      <c r="C484" s="14"/>
      <c r="D484" s="10" t="str">
        <f t="shared" si="40"/>
        <v>39264/CUD/PC</v>
      </c>
      <c r="E484" s="35" t="s">
        <v>5368</v>
      </c>
      <c r="F484" s="8" t="s">
        <v>1542</v>
      </c>
      <c r="G484" s="8" t="s">
        <v>5369</v>
      </c>
      <c r="H484" s="8" t="s">
        <v>5370</v>
      </c>
      <c r="I484" s="8" t="s">
        <v>27</v>
      </c>
      <c r="J484" s="8"/>
      <c r="K484" s="8">
        <v>9943357598</v>
      </c>
      <c r="L484" s="17" t="s">
        <v>5371</v>
      </c>
      <c r="M484" s="32">
        <v>40529</v>
      </c>
      <c r="N484" s="93">
        <v>40543</v>
      </c>
      <c r="O484" s="8">
        <v>2017</v>
      </c>
      <c r="P484" s="8">
        <f t="shared" si="44"/>
        <v>2010</v>
      </c>
      <c r="Q484" s="8">
        <f t="shared" si="45"/>
        <v>7</v>
      </c>
      <c r="R484" s="8" t="str">
        <f t="shared" si="46"/>
        <v>PC</v>
      </c>
      <c r="S484" s="93"/>
      <c r="T484" s="10" t="s">
        <v>39</v>
      </c>
      <c r="U484" s="10" t="s">
        <v>39</v>
      </c>
      <c r="V484" s="14" t="s">
        <v>5188</v>
      </c>
    </row>
    <row r="485" spans="1:22">
      <c r="A485" s="14">
        <v>484</v>
      </c>
      <c r="B485" s="8">
        <v>24265</v>
      </c>
      <c r="C485" s="14"/>
      <c r="D485" s="10" t="str">
        <f t="shared" si="40"/>
        <v>39265/TUT/PC</v>
      </c>
      <c r="E485" s="35" t="s">
        <v>5372</v>
      </c>
      <c r="F485" s="8" t="s">
        <v>1559</v>
      </c>
      <c r="G485" s="8" t="s">
        <v>5373</v>
      </c>
      <c r="H485" s="8" t="s">
        <v>5374</v>
      </c>
      <c r="I485" s="8" t="s">
        <v>27</v>
      </c>
      <c r="J485" s="8"/>
      <c r="K485" s="8">
        <v>9842568513</v>
      </c>
      <c r="L485" s="17" t="s">
        <v>5375</v>
      </c>
      <c r="M485" s="32">
        <v>40419</v>
      </c>
      <c r="N485" s="93">
        <v>40423</v>
      </c>
      <c r="O485" s="8">
        <v>2017</v>
      </c>
      <c r="P485" s="8">
        <f t="shared" si="44"/>
        <v>2010</v>
      </c>
      <c r="Q485" s="8">
        <f t="shared" si="45"/>
        <v>7</v>
      </c>
      <c r="R485" s="8" t="str">
        <f t="shared" si="46"/>
        <v>PC</v>
      </c>
      <c r="S485" s="93"/>
      <c r="T485" s="10" t="s">
        <v>39</v>
      </c>
      <c r="U485" s="10" t="s">
        <v>39</v>
      </c>
      <c r="V485" s="14" t="s">
        <v>5188</v>
      </c>
    </row>
    <row r="486" spans="1:22">
      <c r="A486" s="14">
        <v>485</v>
      </c>
      <c r="B486" s="8">
        <v>24266</v>
      </c>
      <c r="C486" s="14"/>
      <c r="D486" s="10" t="str">
        <f t="shared" si="40"/>
        <v>39266/TRR/PC</v>
      </c>
      <c r="E486" s="35" t="s">
        <v>5376</v>
      </c>
      <c r="F486" s="8" t="s">
        <v>2754</v>
      </c>
      <c r="G486" s="8" t="s">
        <v>5377</v>
      </c>
      <c r="H486" s="8" t="s">
        <v>5378</v>
      </c>
      <c r="I486" s="8" t="s">
        <v>27</v>
      </c>
      <c r="J486" s="8"/>
      <c r="K486" s="8">
        <v>9443565553</v>
      </c>
      <c r="L486" s="8"/>
      <c r="M486" s="32">
        <v>40335</v>
      </c>
      <c r="N486" s="93">
        <v>40340</v>
      </c>
      <c r="O486" s="8">
        <v>2017</v>
      </c>
      <c r="P486" s="8">
        <f t="shared" si="44"/>
        <v>2010</v>
      </c>
      <c r="Q486" s="8">
        <f t="shared" si="45"/>
        <v>7</v>
      </c>
      <c r="R486" s="8" t="str">
        <f t="shared" si="46"/>
        <v>PC</v>
      </c>
      <c r="S486" s="93"/>
      <c r="T486" s="10" t="s">
        <v>39</v>
      </c>
      <c r="U486" s="10" t="s">
        <v>39</v>
      </c>
      <c r="V486" s="14" t="s">
        <v>5188</v>
      </c>
    </row>
    <row r="487" spans="1:22">
      <c r="A487" s="14">
        <v>486</v>
      </c>
      <c r="B487" s="8">
        <v>24267</v>
      </c>
      <c r="C487" s="14"/>
      <c r="D487" s="10" t="str">
        <f t="shared" si="40"/>
        <v>39267/KGI/PC</v>
      </c>
      <c r="E487" s="35" t="s">
        <v>5379</v>
      </c>
      <c r="F487" s="8" t="s">
        <v>2573</v>
      </c>
      <c r="G487" s="8" t="s">
        <v>5380</v>
      </c>
      <c r="H487" s="8" t="s">
        <v>5381</v>
      </c>
      <c r="I487" s="8" t="s">
        <v>27</v>
      </c>
      <c r="J487" s="8"/>
      <c r="K487" s="8">
        <v>9042666270</v>
      </c>
      <c r="L487" s="17" t="s">
        <v>5382</v>
      </c>
      <c r="M487" s="32">
        <v>40739</v>
      </c>
      <c r="N487" s="93">
        <v>40744</v>
      </c>
      <c r="O487" s="8">
        <v>2017</v>
      </c>
      <c r="P487" s="8">
        <f t="shared" si="44"/>
        <v>2011</v>
      </c>
      <c r="Q487" s="8">
        <f t="shared" si="45"/>
        <v>6</v>
      </c>
      <c r="R487" s="8" t="str">
        <f t="shared" si="46"/>
        <v>PC</v>
      </c>
      <c r="S487" s="93"/>
      <c r="T487" s="10" t="s">
        <v>39</v>
      </c>
      <c r="U487" s="10" t="s">
        <v>39</v>
      </c>
      <c r="V487" s="14" t="s">
        <v>5188</v>
      </c>
    </row>
    <row r="488" spans="1:22">
      <c r="A488" s="14">
        <v>487</v>
      </c>
      <c r="B488" s="8">
        <v>24268</v>
      </c>
      <c r="C488" s="14"/>
      <c r="D488" s="10" t="str">
        <f t="shared" si="40"/>
        <v>39268/TNJ/PC</v>
      </c>
      <c r="E488" s="35" t="s">
        <v>5383</v>
      </c>
      <c r="F488" s="8" t="s">
        <v>1785</v>
      </c>
      <c r="G488" s="8" t="s">
        <v>5384</v>
      </c>
      <c r="H488" s="8" t="s">
        <v>5385</v>
      </c>
      <c r="I488" s="8" t="s">
        <v>27</v>
      </c>
      <c r="J488" s="8"/>
      <c r="K488" s="8">
        <v>9626062410</v>
      </c>
      <c r="L488" s="17" t="s">
        <v>5386</v>
      </c>
      <c r="M488" s="32">
        <v>40990</v>
      </c>
      <c r="N488" s="93">
        <v>40997</v>
      </c>
      <c r="O488" s="8">
        <v>2017</v>
      </c>
      <c r="P488" s="8">
        <f t="shared" si="44"/>
        <v>2012</v>
      </c>
      <c r="Q488" s="8">
        <f t="shared" si="45"/>
        <v>5</v>
      </c>
      <c r="R488" s="8" t="str">
        <f t="shared" si="46"/>
        <v>PC</v>
      </c>
      <c r="S488" s="93"/>
      <c r="T488" s="10" t="s">
        <v>39</v>
      </c>
      <c r="U488" s="10" t="s">
        <v>39</v>
      </c>
      <c r="V488" s="14" t="s">
        <v>5188</v>
      </c>
    </row>
    <row r="489" spans="1:22">
      <c r="A489" s="14">
        <v>488</v>
      </c>
      <c r="B489" s="8">
        <v>24269</v>
      </c>
      <c r="C489" s="14"/>
      <c r="D489" s="10" t="str">
        <f t="shared" si="40"/>
        <v>39269/CBE/PC</v>
      </c>
      <c r="E489" s="35" t="s">
        <v>5387</v>
      </c>
      <c r="F489" s="8" t="s">
        <v>1250</v>
      </c>
      <c r="G489" s="8" t="s">
        <v>5388</v>
      </c>
      <c r="H489" s="8" t="s">
        <v>5389</v>
      </c>
      <c r="I489" s="8" t="s">
        <v>27</v>
      </c>
      <c r="J489" s="8"/>
      <c r="K489" s="8">
        <v>9884403988</v>
      </c>
      <c r="L489" s="17" t="s">
        <v>5390</v>
      </c>
      <c r="M489" s="32">
        <v>40215</v>
      </c>
      <c r="N489" s="93">
        <v>40217</v>
      </c>
      <c r="O489" s="8">
        <v>2017</v>
      </c>
      <c r="P489" s="8">
        <f t="shared" si="44"/>
        <v>2010</v>
      </c>
      <c r="Q489" s="8">
        <f t="shared" si="45"/>
        <v>7</v>
      </c>
      <c r="R489" s="8" t="str">
        <f t="shared" si="46"/>
        <v>PC</v>
      </c>
      <c r="S489" s="93"/>
      <c r="T489" s="10" t="s">
        <v>39</v>
      </c>
      <c r="U489" s="10" t="s">
        <v>39</v>
      </c>
      <c r="V489" s="14" t="s">
        <v>5188</v>
      </c>
    </row>
    <row r="490" spans="1:22">
      <c r="A490" s="14">
        <v>489</v>
      </c>
      <c r="B490" s="8">
        <v>24270</v>
      </c>
      <c r="C490" s="14"/>
      <c r="D490" s="10" t="str">
        <f t="shared" si="40"/>
        <v>39270/SLM/PC</v>
      </c>
      <c r="E490" s="35" t="s">
        <v>5391</v>
      </c>
      <c r="F490" s="8" t="s">
        <v>494</v>
      </c>
      <c r="G490" s="8"/>
      <c r="H490" s="8" t="s">
        <v>5392</v>
      </c>
      <c r="I490" s="8" t="s">
        <v>27</v>
      </c>
      <c r="J490" s="8"/>
      <c r="K490" s="8">
        <v>9790480525</v>
      </c>
      <c r="L490" s="17" t="s">
        <v>5393</v>
      </c>
      <c r="M490" s="32">
        <v>40317</v>
      </c>
      <c r="N490" s="93">
        <v>40318</v>
      </c>
      <c r="O490" s="8">
        <v>2017</v>
      </c>
      <c r="P490" s="8">
        <f t="shared" si="44"/>
        <v>2010</v>
      </c>
      <c r="Q490" s="8">
        <f t="shared" si="45"/>
        <v>7</v>
      </c>
      <c r="R490" s="8" t="str">
        <f t="shared" si="46"/>
        <v>PC</v>
      </c>
      <c r="S490" s="93"/>
      <c r="T490" s="10" t="s">
        <v>39</v>
      </c>
      <c r="U490" s="10" t="s">
        <v>39</v>
      </c>
      <c r="V490" s="14" t="s">
        <v>5188</v>
      </c>
    </row>
    <row r="491" spans="1:22">
      <c r="A491" s="14">
        <v>490</v>
      </c>
      <c r="B491" s="8">
        <v>24271</v>
      </c>
      <c r="C491" s="14"/>
      <c r="D491" s="10" t="str">
        <f t="shared" si="40"/>
        <v>39271/KAR/PC</v>
      </c>
      <c r="E491" s="34" t="s">
        <v>5394</v>
      </c>
      <c r="F491" s="8" t="s">
        <v>4408</v>
      </c>
      <c r="G491" s="8" t="s">
        <v>5284</v>
      </c>
      <c r="H491" s="8" t="s">
        <v>5285</v>
      </c>
      <c r="I491" s="8" t="s">
        <v>27</v>
      </c>
      <c r="J491" s="8"/>
      <c r="K491" s="8">
        <v>9994311117</v>
      </c>
      <c r="L491" s="17" t="s">
        <v>5286</v>
      </c>
      <c r="M491" s="32">
        <v>40632</v>
      </c>
      <c r="N491" s="93">
        <v>40639</v>
      </c>
      <c r="O491" s="8">
        <v>2017</v>
      </c>
      <c r="P491" s="8">
        <f t="shared" si="44"/>
        <v>2011</v>
      </c>
      <c r="Q491" s="8">
        <f t="shared" si="45"/>
        <v>6</v>
      </c>
      <c r="R491" s="8" t="str">
        <f t="shared" si="46"/>
        <v>PC</v>
      </c>
      <c r="S491" s="93"/>
      <c r="T491" s="10" t="s">
        <v>39</v>
      </c>
      <c r="U491" s="10" t="s">
        <v>39</v>
      </c>
      <c r="V491" s="14" t="s">
        <v>5188</v>
      </c>
    </row>
    <row r="492" spans="1:22">
      <c r="A492" s="14">
        <v>491</v>
      </c>
      <c r="B492" s="8">
        <v>24272</v>
      </c>
      <c r="C492" s="14"/>
      <c r="D492" s="10" t="str">
        <f t="shared" si="40"/>
        <v>39272/TRY/PC</v>
      </c>
      <c r="E492" s="35" t="s">
        <v>5395</v>
      </c>
      <c r="F492" s="8" t="s">
        <v>479</v>
      </c>
      <c r="G492" s="8" t="s">
        <v>5396</v>
      </c>
      <c r="H492" s="8" t="s">
        <v>5397</v>
      </c>
      <c r="I492" s="8" t="s">
        <v>27</v>
      </c>
      <c r="J492" s="8"/>
      <c r="K492" s="8">
        <v>9940570272</v>
      </c>
      <c r="L492" s="17" t="s">
        <v>5398</v>
      </c>
      <c r="M492" s="32">
        <v>40235</v>
      </c>
      <c r="N492" s="93">
        <v>40239</v>
      </c>
      <c r="O492" s="8">
        <v>2017</v>
      </c>
      <c r="P492" s="8">
        <f t="shared" si="44"/>
        <v>2010</v>
      </c>
      <c r="Q492" s="8">
        <f t="shared" si="45"/>
        <v>7</v>
      </c>
      <c r="R492" s="8" t="str">
        <f t="shared" si="46"/>
        <v>PC</v>
      </c>
      <c r="S492" s="93"/>
      <c r="T492" s="10" t="s">
        <v>39</v>
      </c>
      <c r="U492" s="10" t="s">
        <v>39</v>
      </c>
      <c r="V492" s="14" t="s">
        <v>5188</v>
      </c>
    </row>
    <row r="493" spans="1:22">
      <c r="A493" s="14">
        <v>492</v>
      </c>
      <c r="B493" s="8">
        <v>24273</v>
      </c>
      <c r="C493" s="14"/>
      <c r="D493" s="10" t="str">
        <f t="shared" si="40"/>
        <v>39273/TRR/PC</v>
      </c>
      <c r="E493" s="35" t="s">
        <v>5399</v>
      </c>
      <c r="F493" s="8" t="s">
        <v>2754</v>
      </c>
      <c r="G493" s="8" t="s">
        <v>5400</v>
      </c>
      <c r="H493" s="8" t="s">
        <v>5401</v>
      </c>
      <c r="I493" s="8" t="s">
        <v>27</v>
      </c>
      <c r="J493" s="8"/>
      <c r="K493" s="8">
        <v>8124256128</v>
      </c>
      <c r="L493" s="17" t="s">
        <v>5402</v>
      </c>
      <c r="M493" s="32">
        <v>40781</v>
      </c>
      <c r="N493" s="93">
        <v>40782</v>
      </c>
      <c r="O493" s="8">
        <v>2017</v>
      </c>
      <c r="P493" s="8">
        <f t="shared" si="44"/>
        <v>2011</v>
      </c>
      <c r="Q493" s="8">
        <f t="shared" si="45"/>
        <v>6</v>
      </c>
      <c r="R493" s="8" t="str">
        <f t="shared" si="46"/>
        <v>PC</v>
      </c>
      <c r="S493" s="93"/>
      <c r="T493" s="10" t="s">
        <v>39</v>
      </c>
      <c r="U493" s="10" t="s">
        <v>29</v>
      </c>
      <c r="V493" s="14" t="s">
        <v>5188</v>
      </c>
    </row>
    <row r="494" spans="1:22">
      <c r="A494" s="14">
        <v>493</v>
      </c>
      <c r="B494" s="8">
        <v>24274</v>
      </c>
      <c r="C494" s="14"/>
      <c r="D494" s="10" t="str">
        <f t="shared" si="40"/>
        <v>39274/SLM/PC</v>
      </c>
      <c r="E494" s="35" t="s">
        <v>5403</v>
      </c>
      <c r="F494" s="8" t="s">
        <v>494</v>
      </c>
      <c r="G494" s="8" t="s">
        <v>5404</v>
      </c>
      <c r="H494" s="8" t="s">
        <v>5405</v>
      </c>
      <c r="I494" s="8" t="s">
        <v>27</v>
      </c>
      <c r="J494" s="8"/>
      <c r="K494" s="8">
        <v>9894094656</v>
      </c>
      <c r="L494" s="17" t="s">
        <v>5406</v>
      </c>
      <c r="M494" s="32">
        <v>40439</v>
      </c>
      <c r="N494" s="93">
        <v>40448</v>
      </c>
      <c r="O494" s="8">
        <v>2017</v>
      </c>
      <c r="P494" s="8">
        <f t="shared" si="44"/>
        <v>2010</v>
      </c>
      <c r="Q494" s="8">
        <f t="shared" si="45"/>
        <v>7</v>
      </c>
      <c r="R494" s="8" t="str">
        <f t="shared" si="46"/>
        <v>PC</v>
      </c>
      <c r="S494" s="93"/>
      <c r="T494" s="10" t="s">
        <v>39</v>
      </c>
      <c r="U494" s="10" t="s">
        <v>39</v>
      </c>
      <c r="V494" s="14" t="s">
        <v>5188</v>
      </c>
    </row>
    <row r="495" spans="1:22">
      <c r="A495" s="14">
        <v>494</v>
      </c>
      <c r="B495" s="8">
        <v>24275</v>
      </c>
      <c r="C495" s="14"/>
      <c r="D495" s="10" t="str">
        <f t="shared" si="40"/>
        <v>39275/DGL/PC</v>
      </c>
      <c r="E495" s="35" t="s">
        <v>5407</v>
      </c>
      <c r="F495" s="8" t="s">
        <v>2902</v>
      </c>
      <c r="G495" s="8" t="s">
        <v>5408</v>
      </c>
      <c r="H495" s="8" t="s">
        <v>5409</v>
      </c>
      <c r="I495" s="8" t="s">
        <v>27</v>
      </c>
      <c r="J495" s="8"/>
      <c r="K495" s="8">
        <v>9842426224</v>
      </c>
      <c r="L495" s="17" t="s">
        <v>5410</v>
      </c>
      <c r="M495" s="32">
        <v>41195</v>
      </c>
      <c r="N495" s="93">
        <v>41201</v>
      </c>
      <c r="O495" s="8">
        <v>2017</v>
      </c>
      <c r="P495" s="8">
        <f t="shared" si="44"/>
        <v>2012</v>
      </c>
      <c r="Q495" s="8">
        <f t="shared" si="45"/>
        <v>5</v>
      </c>
      <c r="R495" s="8" t="str">
        <f t="shared" si="46"/>
        <v>PC</v>
      </c>
      <c r="S495" s="93"/>
      <c r="T495" s="10" t="s">
        <v>39</v>
      </c>
      <c r="U495" s="10" t="s">
        <v>39</v>
      </c>
      <c r="V495" s="14" t="s">
        <v>5188</v>
      </c>
    </row>
    <row r="496" spans="1:22">
      <c r="A496" s="14">
        <v>495</v>
      </c>
      <c r="B496" s="8">
        <v>24276</v>
      </c>
      <c r="C496" s="14"/>
      <c r="D496" s="10" t="str">
        <f t="shared" si="40"/>
        <v>39276/DPI/PC</v>
      </c>
      <c r="E496" s="35" t="s">
        <v>5411</v>
      </c>
      <c r="F496" s="8" t="s">
        <v>1875</v>
      </c>
      <c r="G496" s="8" t="s">
        <v>5412</v>
      </c>
      <c r="H496" s="8" t="s">
        <v>5413</v>
      </c>
      <c r="I496" s="8" t="s">
        <v>27</v>
      </c>
      <c r="J496" s="8"/>
      <c r="K496" s="8">
        <v>9943280899</v>
      </c>
      <c r="L496" s="8"/>
      <c r="M496" s="32">
        <v>40229</v>
      </c>
      <c r="N496" s="93">
        <v>40231</v>
      </c>
      <c r="O496" s="8">
        <v>2017</v>
      </c>
      <c r="P496" s="8">
        <f t="shared" si="44"/>
        <v>2010</v>
      </c>
      <c r="Q496" s="8">
        <f t="shared" si="45"/>
        <v>7</v>
      </c>
      <c r="R496" s="8" t="str">
        <f t="shared" si="46"/>
        <v>PC</v>
      </c>
      <c r="S496" s="93"/>
      <c r="T496" s="10" t="s">
        <v>39</v>
      </c>
      <c r="U496" s="10" t="s">
        <v>39</v>
      </c>
      <c r="V496" s="14" t="s">
        <v>5188</v>
      </c>
    </row>
    <row r="497" spans="1:22">
      <c r="A497" s="14">
        <v>496</v>
      </c>
      <c r="B497" s="8">
        <v>24277</v>
      </c>
      <c r="C497" s="14"/>
      <c r="D497" s="10" t="str">
        <f t="shared" si="40"/>
        <v>39277/TNJ/PC</v>
      </c>
      <c r="E497" s="35" t="s">
        <v>5414</v>
      </c>
      <c r="F497" s="8" t="s">
        <v>1785</v>
      </c>
      <c r="G497" s="8" t="s">
        <v>5415</v>
      </c>
      <c r="H497" s="8" t="s">
        <v>5416</v>
      </c>
      <c r="I497" s="8" t="s">
        <v>27</v>
      </c>
      <c r="J497" s="8"/>
      <c r="K497" s="8">
        <v>9751805351</v>
      </c>
      <c r="L497" s="17" t="s">
        <v>5417</v>
      </c>
      <c r="M497" s="32">
        <v>41003</v>
      </c>
      <c r="N497" s="93">
        <v>41009</v>
      </c>
      <c r="O497" s="8">
        <v>2017</v>
      </c>
      <c r="P497" s="8">
        <f t="shared" si="44"/>
        <v>2012</v>
      </c>
      <c r="Q497" s="8">
        <f t="shared" si="45"/>
        <v>5</v>
      </c>
      <c r="R497" s="8" t="str">
        <f t="shared" si="46"/>
        <v>PC</v>
      </c>
      <c r="S497" s="93"/>
      <c r="T497" s="10" t="s">
        <v>39</v>
      </c>
      <c r="U497" s="10" t="s">
        <v>39</v>
      </c>
      <c r="V497" s="14" t="s">
        <v>5188</v>
      </c>
    </row>
    <row r="498" spans="1:22">
      <c r="A498" s="14">
        <v>497</v>
      </c>
      <c r="B498" s="8">
        <v>24278</v>
      </c>
      <c r="C498" s="14"/>
      <c r="D498" s="10" t="str">
        <f t="shared" si="40"/>
        <v>39278/ERO/PC</v>
      </c>
      <c r="E498" s="35" t="s">
        <v>5418</v>
      </c>
      <c r="F498" s="8" t="s">
        <v>1669</v>
      </c>
      <c r="G498" s="8"/>
      <c r="H498" s="8" t="s">
        <v>5419</v>
      </c>
      <c r="I498" s="8" t="s">
        <v>27</v>
      </c>
      <c r="J498" s="8"/>
      <c r="K498" s="8">
        <v>9965570031</v>
      </c>
      <c r="L498" s="17" t="s">
        <v>5420</v>
      </c>
      <c r="M498" s="32">
        <v>40537</v>
      </c>
      <c r="N498" s="93">
        <v>40543</v>
      </c>
      <c r="O498" s="8">
        <v>2017</v>
      </c>
      <c r="P498" s="8">
        <f t="shared" si="44"/>
        <v>2010</v>
      </c>
      <c r="Q498" s="8">
        <f t="shared" si="45"/>
        <v>7</v>
      </c>
      <c r="R498" s="8" t="str">
        <f t="shared" si="46"/>
        <v>PC</v>
      </c>
      <c r="S498" s="93"/>
      <c r="T498" s="10" t="s">
        <v>39</v>
      </c>
      <c r="U498" s="10" t="s">
        <v>39</v>
      </c>
      <c r="V498" s="14" t="s">
        <v>5188</v>
      </c>
    </row>
    <row r="499" spans="1:22">
      <c r="A499" s="14">
        <v>498</v>
      </c>
      <c r="B499" s="8">
        <v>24279</v>
      </c>
      <c r="C499" s="14"/>
      <c r="D499" s="10" t="str">
        <f t="shared" si="40"/>
        <v>39279/KAN/PC</v>
      </c>
      <c r="E499" s="35" t="s">
        <v>5421</v>
      </c>
      <c r="F499" s="8" t="s">
        <v>91</v>
      </c>
      <c r="G499" s="8" t="s">
        <v>5422</v>
      </c>
      <c r="H499" s="8" t="s">
        <v>5423</v>
      </c>
      <c r="I499" s="8" t="s">
        <v>27</v>
      </c>
      <c r="J499" s="8"/>
      <c r="K499" s="8">
        <v>9940106031</v>
      </c>
      <c r="L499" s="17" t="s">
        <v>5424</v>
      </c>
      <c r="M499" s="32">
        <v>40218</v>
      </c>
      <c r="N499" s="93">
        <v>40219</v>
      </c>
      <c r="O499" s="8">
        <v>2017</v>
      </c>
      <c r="P499" s="8">
        <f t="shared" si="44"/>
        <v>2010</v>
      </c>
      <c r="Q499" s="8">
        <f t="shared" si="45"/>
        <v>7</v>
      </c>
      <c r="R499" s="8" t="str">
        <f t="shared" si="46"/>
        <v>PC</v>
      </c>
      <c r="S499" s="93"/>
      <c r="T499" s="10" t="s">
        <v>39</v>
      </c>
      <c r="U499" s="10" t="s">
        <v>39</v>
      </c>
      <c r="V499" s="14" t="s">
        <v>5188</v>
      </c>
    </row>
    <row r="500" spans="1:22">
      <c r="A500" s="14">
        <v>499</v>
      </c>
      <c r="B500" s="8">
        <v>24280</v>
      </c>
      <c r="C500" s="14"/>
      <c r="D500" s="10" t="str">
        <f t="shared" si="40"/>
        <v>39280/TLR/PC</v>
      </c>
      <c r="E500" s="35" t="s">
        <v>5425</v>
      </c>
      <c r="F500" s="8" t="s">
        <v>190</v>
      </c>
      <c r="G500" s="8" t="s">
        <v>5426</v>
      </c>
      <c r="H500" s="8" t="s">
        <v>5427</v>
      </c>
      <c r="I500" s="8" t="s">
        <v>27</v>
      </c>
      <c r="J500" s="8"/>
      <c r="K500" s="8">
        <v>9791104577</v>
      </c>
      <c r="L500" s="17" t="s">
        <v>5428</v>
      </c>
      <c r="M500" s="32">
        <v>40483</v>
      </c>
      <c r="N500" s="93">
        <v>40485</v>
      </c>
      <c r="O500" s="8">
        <v>2017</v>
      </c>
      <c r="P500" s="8">
        <f t="shared" si="44"/>
        <v>2010</v>
      </c>
      <c r="Q500" s="8">
        <f t="shared" si="45"/>
        <v>7</v>
      </c>
      <c r="R500" s="8" t="str">
        <f t="shared" si="46"/>
        <v>PC</v>
      </c>
      <c r="S500" s="93"/>
      <c r="T500" s="10" t="s">
        <v>39</v>
      </c>
      <c r="U500" s="10" t="s">
        <v>39</v>
      </c>
      <c r="V500" s="14" t="s">
        <v>5188</v>
      </c>
    </row>
    <row r="501" spans="1:22">
      <c r="A501" s="14">
        <v>500</v>
      </c>
      <c r="B501" s="8">
        <v>24281</v>
      </c>
      <c r="C501" s="14"/>
      <c r="D501" s="10" t="str">
        <f t="shared" si="40"/>
        <v>39281/TRY/PC</v>
      </c>
      <c r="E501" s="35" t="s">
        <v>5429</v>
      </c>
      <c r="F501" s="8" t="s">
        <v>479</v>
      </c>
      <c r="G501" s="8" t="s">
        <v>5430</v>
      </c>
      <c r="H501" s="8" t="s">
        <v>5431</v>
      </c>
      <c r="I501" s="8" t="s">
        <v>27</v>
      </c>
      <c r="J501" s="8"/>
      <c r="K501" s="8">
        <v>9788842802</v>
      </c>
      <c r="L501" s="17" t="s">
        <v>5432</v>
      </c>
      <c r="M501" s="32">
        <v>40618</v>
      </c>
      <c r="N501" s="93">
        <v>40625</v>
      </c>
      <c r="O501" s="8">
        <v>2017</v>
      </c>
      <c r="P501" s="8">
        <f t="shared" si="44"/>
        <v>2011</v>
      </c>
      <c r="Q501" s="8">
        <f t="shared" si="45"/>
        <v>6</v>
      </c>
      <c r="R501" s="8" t="str">
        <f t="shared" si="46"/>
        <v>PC</v>
      </c>
      <c r="S501" s="93"/>
      <c r="T501" s="10" t="s">
        <v>39</v>
      </c>
      <c r="U501" s="10" t="s">
        <v>39</v>
      </c>
      <c r="V501" s="14" t="s">
        <v>5188</v>
      </c>
    </row>
    <row r="502" spans="1:22">
      <c r="A502" s="14">
        <v>501</v>
      </c>
      <c r="B502" s="8">
        <v>24282</v>
      </c>
      <c r="C502" s="14"/>
      <c r="D502" s="10" t="str">
        <f t="shared" si="40"/>
        <v>39282/SLM/PC</v>
      </c>
      <c r="E502" s="35" t="s">
        <v>5433</v>
      </c>
      <c r="F502" s="8" t="s">
        <v>494</v>
      </c>
      <c r="G502" s="8" t="s">
        <v>5434</v>
      </c>
      <c r="H502" s="8" t="s">
        <v>5435</v>
      </c>
      <c r="I502" s="8" t="s">
        <v>27</v>
      </c>
      <c r="J502" s="8"/>
      <c r="K502" s="8">
        <v>9994620123</v>
      </c>
      <c r="L502" s="17" t="s">
        <v>5436</v>
      </c>
      <c r="M502" s="32">
        <v>41376</v>
      </c>
      <c r="N502" s="93">
        <v>41391</v>
      </c>
      <c r="O502" s="8">
        <v>2017</v>
      </c>
      <c r="P502" s="8">
        <f t="shared" si="44"/>
        <v>2013</v>
      </c>
      <c r="Q502" s="8">
        <f t="shared" si="45"/>
        <v>4</v>
      </c>
      <c r="R502" s="8" t="str">
        <f t="shared" si="46"/>
        <v>PC</v>
      </c>
      <c r="S502" s="93"/>
      <c r="T502" s="10" t="s">
        <v>39</v>
      </c>
      <c r="U502" s="10" t="s">
        <v>39</v>
      </c>
      <c r="V502" s="14" t="s">
        <v>5188</v>
      </c>
    </row>
    <row r="503" spans="1:22">
      <c r="A503" s="14">
        <v>502</v>
      </c>
      <c r="B503" s="8">
        <v>24283</v>
      </c>
      <c r="C503" s="14"/>
      <c r="D503" s="10" t="str">
        <f t="shared" si="40"/>
        <v>39283/SLM/PC</v>
      </c>
      <c r="E503" s="35" t="s">
        <v>5437</v>
      </c>
      <c r="F503" s="8" t="s">
        <v>494</v>
      </c>
      <c r="G503" s="8" t="s">
        <v>5438</v>
      </c>
      <c r="H503" s="8" t="s">
        <v>5439</v>
      </c>
      <c r="I503" s="8" t="s">
        <v>27</v>
      </c>
      <c r="J503" s="8" t="s">
        <v>5440</v>
      </c>
      <c r="K503" s="8">
        <v>9965320794</v>
      </c>
      <c r="L503" s="8"/>
      <c r="M503" s="32">
        <v>40735</v>
      </c>
      <c r="N503" s="93">
        <v>40742</v>
      </c>
      <c r="O503" s="8">
        <v>2017</v>
      </c>
      <c r="P503" s="8">
        <f t="shared" si="44"/>
        <v>2011</v>
      </c>
      <c r="Q503" s="8">
        <f t="shared" si="45"/>
        <v>6</v>
      </c>
      <c r="R503" s="8" t="str">
        <f t="shared" si="46"/>
        <v>PC</v>
      </c>
      <c r="S503" s="93"/>
      <c r="T503" s="10" t="s">
        <v>39</v>
      </c>
      <c r="U503" s="10" t="s">
        <v>39</v>
      </c>
      <c r="V503" s="14" t="s">
        <v>5188</v>
      </c>
    </row>
    <row r="504" spans="1:22">
      <c r="A504" s="14">
        <v>503</v>
      </c>
      <c r="B504" s="8">
        <v>24284</v>
      </c>
      <c r="C504" s="14"/>
      <c r="D504" s="10" t="str">
        <f t="shared" si="40"/>
        <v>39284/VPM/PC</v>
      </c>
      <c r="E504" s="35" t="s">
        <v>5441</v>
      </c>
      <c r="F504" s="8" t="s">
        <v>2773</v>
      </c>
      <c r="G504" s="8" t="s">
        <v>5442</v>
      </c>
      <c r="H504" s="8" t="s">
        <v>5443</v>
      </c>
      <c r="I504" s="8" t="s">
        <v>27</v>
      </c>
      <c r="J504" s="8"/>
      <c r="K504" s="8">
        <v>8940069334</v>
      </c>
      <c r="L504" s="17" t="s">
        <v>5444</v>
      </c>
      <c r="M504" s="32">
        <v>40431</v>
      </c>
      <c r="N504" s="93">
        <v>40443</v>
      </c>
      <c r="O504" s="8">
        <v>2017</v>
      </c>
      <c r="P504" s="8">
        <f t="shared" si="44"/>
        <v>2010</v>
      </c>
      <c r="Q504" s="8">
        <f t="shared" si="45"/>
        <v>7</v>
      </c>
      <c r="R504" s="8" t="str">
        <f t="shared" si="46"/>
        <v>PC</v>
      </c>
      <c r="S504" s="93"/>
      <c r="T504" s="10" t="s">
        <v>39</v>
      </c>
      <c r="U504" s="10" t="s">
        <v>39</v>
      </c>
      <c r="V504" s="14" t="s">
        <v>5188</v>
      </c>
    </row>
    <row r="505" spans="1:22">
      <c r="A505" s="14">
        <v>504</v>
      </c>
      <c r="B505" s="8">
        <v>24285</v>
      </c>
      <c r="C505" s="14"/>
      <c r="D505" s="10" t="str">
        <f t="shared" si="40"/>
        <v>39285/TNJ/PC</v>
      </c>
      <c r="E505" s="35" t="s">
        <v>5445</v>
      </c>
      <c r="F505" s="8" t="s">
        <v>1785</v>
      </c>
      <c r="G505" s="8" t="s">
        <v>5446</v>
      </c>
      <c r="H505" s="8" t="s">
        <v>5447</v>
      </c>
      <c r="I505" s="8" t="s">
        <v>27</v>
      </c>
      <c r="J505" s="8"/>
      <c r="K505" s="8">
        <v>9942253937</v>
      </c>
      <c r="L505" s="17" t="s">
        <v>5448</v>
      </c>
      <c r="M505" s="32">
        <v>40271</v>
      </c>
      <c r="N505" s="93">
        <v>40280</v>
      </c>
      <c r="O505" s="8">
        <v>2017</v>
      </c>
      <c r="P505" s="8">
        <f t="shared" si="44"/>
        <v>2010</v>
      </c>
      <c r="Q505" s="8">
        <f t="shared" si="45"/>
        <v>7</v>
      </c>
      <c r="R505" s="8" t="str">
        <f t="shared" si="46"/>
        <v>PC</v>
      </c>
      <c r="S505" s="93"/>
      <c r="T505" s="10" t="s">
        <v>39</v>
      </c>
      <c r="U505" s="10" t="s">
        <v>39</v>
      </c>
      <c r="V505" s="14" t="s">
        <v>5188</v>
      </c>
    </row>
    <row r="506" spans="1:22">
      <c r="A506" s="14">
        <v>505</v>
      </c>
      <c r="B506" s="8">
        <v>24286</v>
      </c>
      <c r="C506" s="14"/>
      <c r="D506" s="10" t="str">
        <f t="shared" si="40"/>
        <v>39286/SLM/PC</v>
      </c>
      <c r="E506" s="35" t="s">
        <v>5449</v>
      </c>
      <c r="F506" s="8" t="s">
        <v>494</v>
      </c>
      <c r="G506" s="8" t="s">
        <v>5450</v>
      </c>
      <c r="H506" s="8" t="s">
        <v>5451</v>
      </c>
      <c r="I506" s="8" t="s">
        <v>27</v>
      </c>
      <c r="J506" s="8" t="s">
        <v>5452</v>
      </c>
      <c r="K506" s="8">
        <v>9791248400</v>
      </c>
      <c r="L506" s="17" t="s">
        <v>5453</v>
      </c>
      <c r="M506" s="32">
        <v>40375</v>
      </c>
      <c r="N506" s="93">
        <v>40382</v>
      </c>
      <c r="O506" s="8">
        <v>2017</v>
      </c>
      <c r="P506" s="8">
        <f t="shared" si="44"/>
        <v>2010</v>
      </c>
      <c r="Q506" s="8">
        <f t="shared" si="45"/>
        <v>7</v>
      </c>
      <c r="R506" s="8" t="str">
        <f t="shared" si="46"/>
        <v>PC</v>
      </c>
      <c r="S506" s="93"/>
      <c r="T506" s="10" t="s">
        <v>39</v>
      </c>
      <c r="U506" s="10" t="s">
        <v>39</v>
      </c>
      <c r="V506" s="14" t="s">
        <v>5188</v>
      </c>
    </row>
    <row r="507" spans="1:22">
      <c r="A507" s="14">
        <v>506</v>
      </c>
      <c r="B507" s="8">
        <v>24287</v>
      </c>
      <c r="C507" s="14"/>
      <c r="D507" s="10" t="str">
        <f t="shared" ref="D507:D545" si="47">CONCATENATE(+(B507+15000),"/",UPPER(F507),"/",R507)</f>
        <v>39287/SLM/PC</v>
      </c>
      <c r="E507" s="35" t="s">
        <v>5454</v>
      </c>
      <c r="F507" s="8" t="s">
        <v>494</v>
      </c>
      <c r="G507" s="8" t="s">
        <v>5455</v>
      </c>
      <c r="H507" s="8" t="s">
        <v>5456</v>
      </c>
      <c r="I507" s="8" t="s">
        <v>27</v>
      </c>
      <c r="J507" s="8"/>
      <c r="K507" s="8">
        <v>9842356686</v>
      </c>
      <c r="L507" s="17" t="s">
        <v>5457</v>
      </c>
      <c r="M507" s="32">
        <v>40328</v>
      </c>
      <c r="N507" s="93">
        <v>40339</v>
      </c>
      <c r="O507" s="8">
        <v>2017</v>
      </c>
      <c r="P507" s="8">
        <f t="shared" si="44"/>
        <v>2010</v>
      </c>
      <c r="Q507" s="8">
        <f t="shared" si="45"/>
        <v>7</v>
      </c>
      <c r="R507" s="8" t="str">
        <f t="shared" si="46"/>
        <v>PC</v>
      </c>
      <c r="S507" s="93"/>
      <c r="T507" s="10" t="s">
        <v>39</v>
      </c>
      <c r="U507" s="10" t="s">
        <v>39</v>
      </c>
      <c r="V507" s="14" t="s">
        <v>5188</v>
      </c>
    </row>
    <row r="508" spans="1:22">
      <c r="A508" s="14">
        <v>507</v>
      </c>
      <c r="B508" s="8">
        <v>24288</v>
      </c>
      <c r="C508" s="14"/>
      <c r="D508" s="10" t="str">
        <f t="shared" si="47"/>
        <v>39288/VNR/PC</v>
      </c>
      <c r="E508" s="35" t="s">
        <v>5458</v>
      </c>
      <c r="F508" s="8" t="s">
        <v>2325</v>
      </c>
      <c r="G508" s="8" t="s">
        <v>5459</v>
      </c>
      <c r="H508" s="8" t="s">
        <v>5460</v>
      </c>
      <c r="I508" s="8" t="s">
        <v>27</v>
      </c>
      <c r="J508" s="8"/>
      <c r="K508" s="8">
        <v>9943812243</v>
      </c>
      <c r="L508" s="8"/>
      <c r="M508" s="32">
        <v>40380</v>
      </c>
      <c r="N508" s="93">
        <v>40400</v>
      </c>
      <c r="O508" s="8">
        <v>2017</v>
      </c>
      <c r="P508" s="8">
        <f t="shared" si="44"/>
        <v>2010</v>
      </c>
      <c r="Q508" s="8">
        <f t="shared" si="45"/>
        <v>7</v>
      </c>
      <c r="R508" s="8" t="str">
        <f t="shared" si="46"/>
        <v>PC</v>
      </c>
      <c r="S508" s="93"/>
      <c r="T508" s="10" t="s">
        <v>39</v>
      </c>
      <c r="U508" s="10" t="s">
        <v>39</v>
      </c>
      <c r="V508" s="14" t="s">
        <v>5188</v>
      </c>
    </row>
    <row r="509" spans="1:22">
      <c r="A509" s="14">
        <v>508</v>
      </c>
      <c r="B509" s="8">
        <v>24289</v>
      </c>
      <c r="C509" s="14"/>
      <c r="D509" s="10" t="str">
        <f t="shared" si="47"/>
        <v>39289/SLM/PC</v>
      </c>
      <c r="E509" s="35" t="s">
        <v>5461</v>
      </c>
      <c r="F509" s="8" t="s">
        <v>494</v>
      </c>
      <c r="G509" s="8" t="s">
        <v>5462</v>
      </c>
      <c r="H509" s="8" t="s">
        <v>5463</v>
      </c>
      <c r="I509" s="8" t="s">
        <v>27</v>
      </c>
      <c r="J509" s="8"/>
      <c r="K509" s="8">
        <v>9600932070</v>
      </c>
      <c r="L509" s="17" t="s">
        <v>5464</v>
      </c>
      <c r="M509" s="32">
        <v>40706</v>
      </c>
      <c r="N509" s="93">
        <v>40710</v>
      </c>
      <c r="O509" s="8">
        <v>2017</v>
      </c>
      <c r="P509" s="8">
        <f t="shared" si="44"/>
        <v>2011</v>
      </c>
      <c r="Q509" s="8">
        <f t="shared" si="45"/>
        <v>6</v>
      </c>
      <c r="R509" s="8" t="str">
        <f t="shared" si="46"/>
        <v>PC</v>
      </c>
      <c r="S509" s="93"/>
      <c r="T509" s="10" t="s">
        <v>39</v>
      </c>
      <c r="U509" s="10" t="s">
        <v>39</v>
      </c>
      <c r="V509" s="14" t="s">
        <v>5188</v>
      </c>
    </row>
    <row r="510" spans="1:22">
      <c r="A510" s="14">
        <v>509</v>
      </c>
      <c r="B510" s="8">
        <v>24290</v>
      </c>
      <c r="C510" s="14"/>
      <c r="D510" s="10" t="str">
        <f t="shared" si="47"/>
        <v>39290/NAM/PC</v>
      </c>
      <c r="E510" s="35" t="s">
        <v>5465</v>
      </c>
      <c r="F510" s="8" t="s">
        <v>2146</v>
      </c>
      <c r="G510" s="8" t="s">
        <v>5466</v>
      </c>
      <c r="H510" s="8" t="s">
        <v>5467</v>
      </c>
      <c r="I510" s="8" t="s">
        <v>27</v>
      </c>
      <c r="J510" s="8"/>
      <c r="K510" s="8">
        <v>9489633872</v>
      </c>
      <c r="L510" s="17" t="s">
        <v>5468</v>
      </c>
      <c r="M510" s="32">
        <v>40842</v>
      </c>
      <c r="N510" s="93">
        <v>40848</v>
      </c>
      <c r="O510" s="8">
        <v>2017</v>
      </c>
      <c r="P510" s="8">
        <f t="shared" si="44"/>
        <v>2011</v>
      </c>
      <c r="Q510" s="8">
        <f t="shared" si="45"/>
        <v>6</v>
      </c>
      <c r="R510" s="8" t="str">
        <f t="shared" si="46"/>
        <v>PC</v>
      </c>
      <c r="S510" s="93"/>
      <c r="T510" s="10" t="s">
        <v>39</v>
      </c>
      <c r="U510" s="10" t="s">
        <v>39</v>
      </c>
      <c r="V510" s="14" t="s">
        <v>5188</v>
      </c>
    </row>
    <row r="511" spans="1:22">
      <c r="A511" s="14">
        <v>510</v>
      </c>
      <c r="B511" s="8">
        <v>24291</v>
      </c>
      <c r="C511" s="14"/>
      <c r="D511" s="10" t="str">
        <f t="shared" si="47"/>
        <v>39291/KGI/PC</v>
      </c>
      <c r="E511" s="35" t="s">
        <v>5469</v>
      </c>
      <c r="F511" s="8" t="s">
        <v>2573</v>
      </c>
      <c r="G511" s="8" t="s">
        <v>5470</v>
      </c>
      <c r="H511" s="8" t="s">
        <v>5471</v>
      </c>
      <c r="I511" s="8" t="s">
        <v>27</v>
      </c>
      <c r="J511" s="8"/>
      <c r="K511" s="8">
        <v>9486015213</v>
      </c>
      <c r="L511" s="17" t="s">
        <v>5472</v>
      </c>
      <c r="M511" s="32">
        <v>40322</v>
      </c>
      <c r="N511" s="93">
        <v>40324</v>
      </c>
      <c r="O511" s="8">
        <v>2017</v>
      </c>
      <c r="P511" s="8">
        <f t="shared" si="44"/>
        <v>2010</v>
      </c>
      <c r="Q511" s="8">
        <f t="shared" si="45"/>
        <v>7</v>
      </c>
      <c r="R511" s="8" t="str">
        <f t="shared" si="46"/>
        <v>PC</v>
      </c>
      <c r="S511" s="93"/>
      <c r="T511" s="10" t="s">
        <v>39</v>
      </c>
      <c r="U511" s="10" t="s">
        <v>39</v>
      </c>
      <c r="V511" s="14" t="s">
        <v>5188</v>
      </c>
    </row>
    <row r="512" spans="1:22">
      <c r="A512" s="14">
        <v>511</v>
      </c>
      <c r="B512" s="8">
        <v>24292</v>
      </c>
      <c r="C512" s="14"/>
      <c r="D512" s="10" t="str">
        <f t="shared" si="47"/>
        <v>39292/ERO/PC</v>
      </c>
      <c r="E512" s="35" t="s">
        <v>5473</v>
      </c>
      <c r="F512" s="8" t="s">
        <v>1669</v>
      </c>
      <c r="G512" s="8" t="s">
        <v>5474</v>
      </c>
      <c r="H512" s="8" t="s">
        <v>5475</v>
      </c>
      <c r="I512" s="8" t="s">
        <v>27</v>
      </c>
      <c r="J512" s="8"/>
      <c r="K512" s="8">
        <v>9364285000</v>
      </c>
      <c r="L512" s="17" t="s">
        <v>5476</v>
      </c>
      <c r="M512" s="32">
        <v>40576</v>
      </c>
      <c r="N512" s="93">
        <v>40595</v>
      </c>
      <c r="O512" s="8">
        <v>2017</v>
      </c>
      <c r="P512" s="8">
        <f t="shared" si="44"/>
        <v>2011</v>
      </c>
      <c r="Q512" s="8">
        <f t="shared" si="45"/>
        <v>6</v>
      </c>
      <c r="R512" s="8" t="str">
        <f t="shared" si="46"/>
        <v>PC</v>
      </c>
      <c r="S512" s="93"/>
      <c r="T512" s="10" t="s">
        <v>39</v>
      </c>
      <c r="U512" s="10" t="s">
        <v>39</v>
      </c>
      <c r="V512" s="14" t="s">
        <v>5188</v>
      </c>
    </row>
    <row r="513" spans="1:22">
      <c r="A513" s="14">
        <v>512</v>
      </c>
      <c r="B513" s="8">
        <v>24293</v>
      </c>
      <c r="C513" s="14"/>
      <c r="D513" s="10" t="str">
        <f t="shared" si="47"/>
        <v>39293/CHE/PC</v>
      </c>
      <c r="E513" s="35" t="s">
        <v>5477</v>
      </c>
      <c r="F513" s="8" t="s">
        <v>24</v>
      </c>
      <c r="G513" s="8" t="s">
        <v>5478</v>
      </c>
      <c r="H513" s="8" t="s">
        <v>5479</v>
      </c>
      <c r="I513" s="8" t="s">
        <v>27</v>
      </c>
      <c r="J513" s="8"/>
      <c r="K513" s="8">
        <v>9566416666</v>
      </c>
      <c r="L513" s="17" t="s">
        <v>5480</v>
      </c>
      <c r="M513" s="32">
        <v>40697</v>
      </c>
      <c r="N513" s="93">
        <v>40704</v>
      </c>
      <c r="O513" s="8">
        <v>2017</v>
      </c>
      <c r="P513" s="8">
        <f t="shared" si="44"/>
        <v>2011</v>
      </c>
      <c r="Q513" s="8">
        <f t="shared" si="45"/>
        <v>6</v>
      </c>
      <c r="R513" s="8" t="str">
        <f t="shared" si="46"/>
        <v>PC</v>
      </c>
      <c r="S513" s="93"/>
      <c r="T513" s="10" t="s">
        <v>39</v>
      </c>
      <c r="U513" s="10" t="s">
        <v>39</v>
      </c>
      <c r="V513" s="14" t="s">
        <v>5188</v>
      </c>
    </row>
    <row r="514" spans="1:22">
      <c r="A514" s="14">
        <v>513</v>
      </c>
      <c r="B514" s="8">
        <v>24294</v>
      </c>
      <c r="C514" s="14"/>
      <c r="D514" s="10" t="str">
        <f t="shared" si="47"/>
        <v>39294/CBE/PC</v>
      </c>
      <c r="E514" s="35" t="s">
        <v>5275</v>
      </c>
      <c r="F514" s="8" t="s">
        <v>1250</v>
      </c>
      <c r="G514" s="8" t="s">
        <v>5481</v>
      </c>
      <c r="H514" s="8" t="s">
        <v>5482</v>
      </c>
      <c r="I514" s="8" t="s">
        <v>27</v>
      </c>
      <c r="J514" s="8"/>
      <c r="K514" s="8">
        <v>9842822566</v>
      </c>
      <c r="L514" s="17" t="s">
        <v>5483</v>
      </c>
      <c r="M514" s="32">
        <v>40553</v>
      </c>
      <c r="N514" s="93">
        <v>40557</v>
      </c>
      <c r="O514" s="8">
        <v>2017</v>
      </c>
      <c r="P514" s="8">
        <f t="shared" si="44"/>
        <v>2011</v>
      </c>
      <c r="Q514" s="8">
        <f t="shared" si="45"/>
        <v>6</v>
      </c>
      <c r="R514" s="8" t="str">
        <f t="shared" si="46"/>
        <v>PC</v>
      </c>
      <c r="S514" s="93"/>
      <c r="T514" s="10" t="s">
        <v>39</v>
      </c>
      <c r="U514" s="10" t="s">
        <v>39</v>
      </c>
      <c r="V514" s="14" t="s">
        <v>5188</v>
      </c>
    </row>
    <row r="515" spans="1:22">
      <c r="A515" s="14">
        <v>514</v>
      </c>
      <c r="B515" s="8">
        <v>24295</v>
      </c>
      <c r="C515" s="14"/>
      <c r="D515" s="10" t="str">
        <f t="shared" si="47"/>
        <v>39295/TRY/PC</v>
      </c>
      <c r="E515" s="35" t="s">
        <v>5484</v>
      </c>
      <c r="F515" s="8" t="s">
        <v>479</v>
      </c>
      <c r="G515" s="8" t="s">
        <v>5485</v>
      </c>
      <c r="H515" s="8" t="s">
        <v>5486</v>
      </c>
      <c r="I515" s="8" t="s">
        <v>27</v>
      </c>
      <c r="J515" s="8"/>
      <c r="K515" s="8">
        <v>8925334471</v>
      </c>
      <c r="L515" s="17" t="s">
        <v>5487</v>
      </c>
      <c r="M515" s="32">
        <v>40765</v>
      </c>
      <c r="N515" s="93">
        <v>40771</v>
      </c>
      <c r="O515" s="8">
        <v>2017</v>
      </c>
      <c r="P515" s="8">
        <f t="shared" si="44"/>
        <v>2011</v>
      </c>
      <c r="Q515" s="8">
        <f t="shared" si="45"/>
        <v>6</v>
      </c>
      <c r="R515" s="8" t="str">
        <f t="shared" si="46"/>
        <v>PC</v>
      </c>
      <c r="S515" s="93"/>
      <c r="T515" s="10" t="s">
        <v>39</v>
      </c>
      <c r="U515" s="10" t="s">
        <v>39</v>
      </c>
      <c r="V515" s="14" t="s">
        <v>5188</v>
      </c>
    </row>
    <row r="516" spans="1:22">
      <c r="A516" s="14">
        <v>515</v>
      </c>
      <c r="B516" s="8">
        <v>24296</v>
      </c>
      <c r="C516" s="14"/>
      <c r="D516" s="10" t="str">
        <f t="shared" si="47"/>
        <v>39296/KAN/PC</v>
      </c>
      <c r="E516" s="35" t="s">
        <v>5488</v>
      </c>
      <c r="F516" s="8" t="s">
        <v>91</v>
      </c>
      <c r="G516" s="8" t="s">
        <v>5489</v>
      </c>
      <c r="H516" s="8" t="s">
        <v>5490</v>
      </c>
      <c r="I516" s="8" t="s">
        <v>27</v>
      </c>
      <c r="J516" s="8"/>
      <c r="K516" s="8">
        <v>9500050148</v>
      </c>
      <c r="L516" s="17" t="s">
        <v>5491</v>
      </c>
      <c r="M516" s="32">
        <v>40506</v>
      </c>
      <c r="N516" s="93">
        <v>40512</v>
      </c>
      <c r="O516" s="8">
        <v>2017</v>
      </c>
      <c r="P516" s="8">
        <f t="shared" si="44"/>
        <v>2010</v>
      </c>
      <c r="Q516" s="8">
        <f t="shared" si="45"/>
        <v>7</v>
      </c>
      <c r="R516" s="8" t="str">
        <f t="shared" si="46"/>
        <v>PC</v>
      </c>
      <c r="S516" s="93"/>
      <c r="T516" s="10" t="s">
        <v>39</v>
      </c>
      <c r="U516" s="10" t="s">
        <v>39</v>
      </c>
      <c r="V516" s="14" t="s">
        <v>5188</v>
      </c>
    </row>
    <row r="517" spans="1:22">
      <c r="A517" s="14">
        <v>516</v>
      </c>
      <c r="B517" s="8">
        <v>24297</v>
      </c>
      <c r="C517" s="14"/>
      <c r="D517" s="10" t="str">
        <f t="shared" si="47"/>
        <v>39297/TVM/*</v>
      </c>
      <c r="E517" s="35" t="s">
        <v>5492</v>
      </c>
      <c r="F517" s="8" t="s">
        <v>2364</v>
      </c>
      <c r="G517" s="8" t="s">
        <v>5493</v>
      </c>
      <c r="H517" s="8" t="s">
        <v>5494</v>
      </c>
      <c r="I517" s="8" t="s">
        <v>27</v>
      </c>
      <c r="J517" s="8"/>
      <c r="K517" s="8">
        <v>9443105222</v>
      </c>
      <c r="L517" s="8"/>
      <c r="M517" s="32">
        <v>40308</v>
      </c>
      <c r="N517" s="93"/>
      <c r="O517" s="8">
        <v>2017</v>
      </c>
      <c r="P517" s="8">
        <f t="shared" si="44"/>
        <v>2010</v>
      </c>
      <c r="Q517" s="8">
        <f t="shared" si="45"/>
        <v>7</v>
      </c>
      <c r="R517" s="8" t="str">
        <f t="shared" si="46"/>
        <v>*</v>
      </c>
      <c r="S517" s="93"/>
      <c r="T517" s="10" t="s">
        <v>29</v>
      </c>
      <c r="U517" s="10" t="s">
        <v>29</v>
      </c>
      <c r="V517" s="14" t="s">
        <v>5188</v>
      </c>
    </row>
    <row r="518" spans="1:22">
      <c r="A518" s="14">
        <v>517</v>
      </c>
      <c r="B518" s="8">
        <v>24298</v>
      </c>
      <c r="C518" s="14"/>
      <c r="D518" s="10" t="str">
        <f t="shared" si="47"/>
        <v>39298/ERO/PC</v>
      </c>
      <c r="E518" s="35" t="s">
        <v>5495</v>
      </c>
      <c r="F518" s="8" t="s">
        <v>1669</v>
      </c>
      <c r="G518" s="8" t="s">
        <v>5496</v>
      </c>
      <c r="H518" s="8" t="s">
        <v>5497</v>
      </c>
      <c r="I518" s="8" t="s">
        <v>27</v>
      </c>
      <c r="J518" s="8"/>
      <c r="K518" s="8">
        <v>9842760260</v>
      </c>
      <c r="L518" s="17" t="s">
        <v>5498</v>
      </c>
      <c r="M518" s="32">
        <v>40470</v>
      </c>
      <c r="N518" s="93">
        <v>40492</v>
      </c>
      <c r="O518" s="8">
        <v>2017</v>
      </c>
      <c r="P518" s="8">
        <f t="shared" si="44"/>
        <v>2010</v>
      </c>
      <c r="Q518" s="8">
        <f t="shared" si="45"/>
        <v>7</v>
      </c>
      <c r="R518" s="8" t="str">
        <f t="shared" si="46"/>
        <v>PC</v>
      </c>
      <c r="S518" s="93"/>
      <c r="T518" s="10" t="s">
        <v>39</v>
      </c>
      <c r="U518" s="10" t="s">
        <v>39</v>
      </c>
      <c r="V518" s="14" t="s">
        <v>5188</v>
      </c>
    </row>
    <row r="519" spans="1:22">
      <c r="A519" s="14">
        <v>518</v>
      </c>
      <c r="B519" s="8">
        <v>24299</v>
      </c>
      <c r="C519" s="14"/>
      <c r="D519" s="10" t="str">
        <f t="shared" si="47"/>
        <v>39299/SLM/PC</v>
      </c>
      <c r="E519" s="35" t="s">
        <v>5499</v>
      </c>
      <c r="F519" s="8" t="s">
        <v>494</v>
      </c>
      <c r="G519" s="8" t="s">
        <v>4929</v>
      </c>
      <c r="H519" s="8" t="s">
        <v>5500</v>
      </c>
      <c r="I519" s="8" t="s">
        <v>27</v>
      </c>
      <c r="J519" s="8"/>
      <c r="K519" s="8">
        <v>9842786330</v>
      </c>
      <c r="L519" s="17" t="s">
        <v>5501</v>
      </c>
      <c r="M519" s="32">
        <v>40198</v>
      </c>
      <c r="N519" s="93">
        <v>40200</v>
      </c>
      <c r="O519" s="8">
        <v>2017</v>
      </c>
      <c r="P519" s="8">
        <f t="shared" si="44"/>
        <v>2010</v>
      </c>
      <c r="Q519" s="8">
        <f t="shared" si="45"/>
        <v>7</v>
      </c>
      <c r="R519" s="8" t="str">
        <f t="shared" si="46"/>
        <v>PC</v>
      </c>
      <c r="S519" s="93"/>
      <c r="T519" s="10" t="s">
        <v>39</v>
      </c>
      <c r="U519" s="10" t="s">
        <v>39</v>
      </c>
      <c r="V519" s="14" t="s">
        <v>5188</v>
      </c>
    </row>
    <row r="520" spans="1:22">
      <c r="A520" s="14">
        <v>519</v>
      </c>
      <c r="B520" s="8">
        <v>24300</v>
      </c>
      <c r="C520" s="14"/>
      <c r="D520" s="10" t="str">
        <f t="shared" si="47"/>
        <v>39300/CBE/PC</v>
      </c>
      <c r="E520" s="34" t="s">
        <v>5502</v>
      </c>
      <c r="F520" s="8" t="s">
        <v>1250</v>
      </c>
      <c r="G520" s="8" t="s">
        <v>5503</v>
      </c>
      <c r="H520" s="8" t="s">
        <v>5504</v>
      </c>
      <c r="I520" s="8" t="s">
        <v>27</v>
      </c>
      <c r="J520" s="8"/>
      <c r="K520" s="8">
        <v>9789221962</v>
      </c>
      <c r="L520" s="17" t="s">
        <v>5505</v>
      </c>
      <c r="M520" s="32">
        <v>40471</v>
      </c>
      <c r="N520" s="93">
        <v>40481</v>
      </c>
      <c r="O520" s="8">
        <v>2017</v>
      </c>
      <c r="P520" s="8">
        <f t="shared" si="44"/>
        <v>2010</v>
      </c>
      <c r="Q520" s="8">
        <f t="shared" si="45"/>
        <v>7</v>
      </c>
      <c r="R520" s="8" t="str">
        <f t="shared" si="46"/>
        <v>PC</v>
      </c>
      <c r="S520" s="93"/>
      <c r="T520" s="10" t="s">
        <v>39</v>
      </c>
      <c r="U520" s="10" t="s">
        <v>39</v>
      </c>
      <c r="V520" s="14" t="s">
        <v>5188</v>
      </c>
    </row>
    <row r="521" spans="1:22">
      <c r="A521" s="14">
        <v>520</v>
      </c>
      <c r="B521" s="8">
        <v>24301</v>
      </c>
      <c r="C521" s="14"/>
      <c r="D521" s="10" t="str">
        <f t="shared" si="47"/>
        <v>39301/DPI/PC</v>
      </c>
      <c r="E521" s="35" t="s">
        <v>5506</v>
      </c>
      <c r="F521" s="8" t="s">
        <v>1875</v>
      </c>
      <c r="G521" s="8" t="s">
        <v>5507</v>
      </c>
      <c r="H521" s="8" t="s">
        <v>5508</v>
      </c>
      <c r="I521" s="8" t="s">
        <v>27</v>
      </c>
      <c r="J521" s="8"/>
      <c r="K521" s="8">
        <v>9487716400</v>
      </c>
      <c r="L521" s="17" t="s">
        <v>5509</v>
      </c>
      <c r="M521" s="32">
        <v>40254</v>
      </c>
      <c r="N521" s="93">
        <v>40256</v>
      </c>
      <c r="O521" s="8">
        <v>2017</v>
      </c>
      <c r="P521" s="8">
        <f t="shared" si="44"/>
        <v>2010</v>
      </c>
      <c r="Q521" s="8">
        <f t="shared" si="45"/>
        <v>7</v>
      </c>
      <c r="R521" s="8" t="str">
        <f t="shared" si="46"/>
        <v>PC</v>
      </c>
      <c r="S521" s="93"/>
      <c r="T521" s="10" t="s">
        <v>39</v>
      </c>
      <c r="U521" s="10" t="s">
        <v>39</v>
      </c>
      <c r="V521" s="14" t="s">
        <v>5188</v>
      </c>
    </row>
    <row r="522" spans="1:22">
      <c r="A522" s="14">
        <v>521</v>
      </c>
      <c r="B522" s="8">
        <v>24302</v>
      </c>
      <c r="C522" s="14"/>
      <c r="D522" s="10" t="str">
        <f t="shared" si="47"/>
        <v>39302/NAM/*</v>
      </c>
      <c r="E522" s="35" t="s">
        <v>5510</v>
      </c>
      <c r="F522" s="8" t="s">
        <v>2146</v>
      </c>
      <c r="G522" s="8" t="s">
        <v>5511</v>
      </c>
      <c r="H522" s="8" t="s">
        <v>5512</v>
      </c>
      <c r="I522" s="8" t="s">
        <v>27</v>
      </c>
      <c r="J522" s="8"/>
      <c r="K522" s="8">
        <v>9488957030</v>
      </c>
      <c r="L522" s="17" t="s">
        <v>5513</v>
      </c>
      <c r="M522" s="32">
        <v>40393</v>
      </c>
      <c r="N522" s="93"/>
      <c r="O522" s="8">
        <v>2017</v>
      </c>
      <c r="P522" s="8">
        <f t="shared" si="44"/>
        <v>2010</v>
      </c>
      <c r="Q522" s="8">
        <f t="shared" si="45"/>
        <v>7</v>
      </c>
      <c r="R522" s="8" t="str">
        <f t="shared" si="46"/>
        <v>*</v>
      </c>
      <c r="S522" s="93"/>
      <c r="T522" s="10" t="s">
        <v>29</v>
      </c>
      <c r="U522" s="10" t="s">
        <v>29</v>
      </c>
      <c r="V522" s="14" t="s">
        <v>5188</v>
      </c>
    </row>
    <row r="523" spans="1:22">
      <c r="A523" s="14">
        <v>522</v>
      </c>
      <c r="B523" s="8">
        <v>24303</v>
      </c>
      <c r="C523" s="14"/>
      <c r="D523" s="10" t="str">
        <f t="shared" si="47"/>
        <v>39303/TRY/PC</v>
      </c>
      <c r="E523" s="35" t="s">
        <v>5514</v>
      </c>
      <c r="F523" s="8" t="s">
        <v>479</v>
      </c>
      <c r="G523" s="8" t="s">
        <v>5070</v>
      </c>
      <c r="H523" s="8" t="s">
        <v>5515</v>
      </c>
      <c r="I523" s="8" t="s">
        <v>27</v>
      </c>
      <c r="J523" s="8"/>
      <c r="K523" s="8">
        <v>9840951192</v>
      </c>
      <c r="L523" s="17" t="s">
        <v>5516</v>
      </c>
      <c r="M523" s="32">
        <v>40450</v>
      </c>
      <c r="N523" s="93">
        <v>40459</v>
      </c>
      <c r="O523" s="8">
        <v>2017</v>
      </c>
      <c r="P523" s="8">
        <f t="shared" si="44"/>
        <v>2010</v>
      </c>
      <c r="Q523" s="8">
        <f t="shared" si="45"/>
        <v>7</v>
      </c>
      <c r="R523" s="8" t="str">
        <f t="shared" si="46"/>
        <v>PC</v>
      </c>
      <c r="S523" s="93"/>
      <c r="T523" s="10" t="s">
        <v>39</v>
      </c>
      <c r="U523" s="10" t="s">
        <v>39</v>
      </c>
      <c r="V523" s="14" t="s">
        <v>5188</v>
      </c>
    </row>
    <row r="524" spans="1:22">
      <c r="A524" s="14">
        <v>523</v>
      </c>
      <c r="B524" s="8">
        <v>24304</v>
      </c>
      <c r="C524" s="14"/>
      <c r="D524" s="10" t="str">
        <f t="shared" si="47"/>
        <v>39304/SLM/PC</v>
      </c>
      <c r="E524" s="35" t="s">
        <v>5517</v>
      </c>
      <c r="F524" s="8" t="s">
        <v>494</v>
      </c>
      <c r="G524" s="8" t="s">
        <v>5518</v>
      </c>
      <c r="H524" s="8" t="s">
        <v>5519</v>
      </c>
      <c r="I524" s="8" t="s">
        <v>27</v>
      </c>
      <c r="J524" s="8" t="s">
        <v>5520</v>
      </c>
      <c r="K524" s="8">
        <v>9442385026</v>
      </c>
      <c r="L524" s="17" t="s">
        <v>5521</v>
      </c>
      <c r="M524" s="32">
        <v>40720</v>
      </c>
      <c r="N524" s="93">
        <v>40724</v>
      </c>
      <c r="O524" s="8">
        <v>2017</v>
      </c>
      <c r="P524" s="8">
        <f t="shared" si="44"/>
        <v>2011</v>
      </c>
      <c r="Q524" s="8">
        <f t="shared" si="45"/>
        <v>6</v>
      </c>
      <c r="R524" s="8" t="str">
        <f t="shared" si="46"/>
        <v>PC</v>
      </c>
      <c r="S524" s="93"/>
      <c r="T524" s="10" t="s">
        <v>39</v>
      </c>
      <c r="U524" s="10" t="s">
        <v>39</v>
      </c>
      <c r="V524" s="14" t="s">
        <v>5188</v>
      </c>
    </row>
    <row r="525" spans="1:22">
      <c r="A525" s="14">
        <v>524</v>
      </c>
      <c r="B525" s="8">
        <v>24305</v>
      </c>
      <c r="C525" s="14"/>
      <c r="D525" s="10" t="str">
        <f t="shared" si="47"/>
        <v>39305/TRY/*</v>
      </c>
      <c r="E525" s="35" t="s">
        <v>5522</v>
      </c>
      <c r="F525" s="8" t="s">
        <v>479</v>
      </c>
      <c r="G525" s="8" t="s">
        <v>5523</v>
      </c>
      <c r="H525" s="8" t="s">
        <v>5524</v>
      </c>
      <c r="I525" s="8" t="s">
        <v>27</v>
      </c>
      <c r="J525" s="8" t="s">
        <v>5525</v>
      </c>
      <c r="K525" s="8">
        <v>9790022712</v>
      </c>
      <c r="L525" s="17" t="s">
        <v>5526</v>
      </c>
      <c r="M525" s="32">
        <v>40313</v>
      </c>
      <c r="N525" s="93"/>
      <c r="O525" s="8">
        <v>2017</v>
      </c>
      <c r="P525" s="8">
        <f t="shared" si="44"/>
        <v>2010</v>
      </c>
      <c r="Q525" s="8">
        <f t="shared" si="45"/>
        <v>7</v>
      </c>
      <c r="R525" s="8" t="str">
        <f t="shared" si="46"/>
        <v>*</v>
      </c>
      <c r="S525" s="93"/>
      <c r="T525" s="10" t="s">
        <v>29</v>
      </c>
      <c r="U525" s="10" t="s">
        <v>39</v>
      </c>
      <c r="V525" s="14" t="s">
        <v>5188</v>
      </c>
    </row>
    <row r="526" spans="1:22">
      <c r="A526" s="14">
        <v>525</v>
      </c>
      <c r="B526" s="8">
        <v>24306</v>
      </c>
      <c r="C526" s="14"/>
      <c r="D526" s="10" t="str">
        <f t="shared" si="47"/>
        <v>39306/ERO/PC</v>
      </c>
      <c r="E526" s="35" t="s">
        <v>5527</v>
      </c>
      <c r="F526" s="8" t="s">
        <v>1669</v>
      </c>
      <c r="G526" s="8" t="s">
        <v>5528</v>
      </c>
      <c r="H526" s="8" t="s">
        <v>5529</v>
      </c>
      <c r="I526" s="8" t="s">
        <v>27</v>
      </c>
      <c r="J526" s="8" t="s">
        <v>5530</v>
      </c>
      <c r="K526" s="8">
        <v>7708926027</v>
      </c>
      <c r="L526" s="17" t="s">
        <v>5531</v>
      </c>
      <c r="M526" s="32">
        <v>40818</v>
      </c>
      <c r="N526" s="93">
        <v>40836</v>
      </c>
      <c r="O526" s="8">
        <v>2017</v>
      </c>
      <c r="P526" s="8">
        <f t="shared" si="44"/>
        <v>2011</v>
      </c>
      <c r="Q526" s="8">
        <f t="shared" si="45"/>
        <v>6</v>
      </c>
      <c r="R526" s="8" t="str">
        <f t="shared" si="46"/>
        <v>PC</v>
      </c>
      <c r="S526" s="93"/>
      <c r="T526" s="10" t="s">
        <v>39</v>
      </c>
      <c r="U526" s="10" t="s">
        <v>39</v>
      </c>
      <c r="V526" s="14" t="s">
        <v>5188</v>
      </c>
    </row>
    <row r="527" spans="1:22">
      <c r="A527" s="14">
        <v>526</v>
      </c>
      <c r="B527" s="8">
        <v>24307</v>
      </c>
      <c r="C527" s="14"/>
      <c r="D527" s="10" t="str">
        <f t="shared" si="47"/>
        <v>39307/DPI/PC</v>
      </c>
      <c r="E527" s="8" t="s">
        <v>5532</v>
      </c>
      <c r="F527" s="8" t="s">
        <v>1875</v>
      </c>
      <c r="G527" s="8" t="s">
        <v>3901</v>
      </c>
      <c r="H527" s="8" t="s">
        <v>5533</v>
      </c>
      <c r="I527" s="8" t="s">
        <v>43</v>
      </c>
      <c r="J527" s="8"/>
      <c r="K527" s="8">
        <v>8883063161</v>
      </c>
      <c r="L527" s="8"/>
      <c r="M527" s="32">
        <v>40527</v>
      </c>
      <c r="N527" s="93">
        <v>40528</v>
      </c>
      <c r="O527" s="8">
        <v>2017</v>
      </c>
      <c r="P527" s="8">
        <f t="shared" si="44"/>
        <v>2010</v>
      </c>
      <c r="Q527" s="8">
        <f t="shared" si="45"/>
        <v>7</v>
      </c>
      <c r="R527" s="8" t="str">
        <f t="shared" si="46"/>
        <v>PC</v>
      </c>
      <c r="S527" s="93"/>
      <c r="T527" s="8" t="s">
        <v>39</v>
      </c>
      <c r="U527" s="8" t="s">
        <v>29</v>
      </c>
      <c r="V527" s="14" t="s">
        <v>5188</v>
      </c>
    </row>
    <row r="528" spans="1:22">
      <c r="A528" s="14">
        <v>527</v>
      </c>
      <c r="B528" s="8">
        <v>24308</v>
      </c>
      <c r="C528" s="14"/>
      <c r="D528" s="10" t="str">
        <f t="shared" si="47"/>
        <v>39308/SLM/PC</v>
      </c>
      <c r="E528" s="8" t="s">
        <v>5534</v>
      </c>
      <c r="F528" s="8" t="s">
        <v>494</v>
      </c>
      <c r="G528" s="8" t="s">
        <v>5535</v>
      </c>
      <c r="H528" s="8" t="s">
        <v>5536</v>
      </c>
      <c r="I528" s="8" t="s">
        <v>43</v>
      </c>
      <c r="J528" s="8"/>
      <c r="K528" s="8">
        <v>9842710427</v>
      </c>
      <c r="L528" s="17" t="s">
        <v>5537</v>
      </c>
      <c r="M528" s="32">
        <v>40809</v>
      </c>
      <c r="N528" s="93">
        <v>40820</v>
      </c>
      <c r="O528" s="8">
        <v>2017</v>
      </c>
      <c r="P528" s="8">
        <f t="shared" si="44"/>
        <v>2011</v>
      </c>
      <c r="Q528" s="8">
        <f t="shared" si="45"/>
        <v>6</v>
      </c>
      <c r="R528" s="8" t="str">
        <f t="shared" si="46"/>
        <v>PC</v>
      </c>
      <c r="S528" s="93"/>
      <c r="T528" s="8" t="s">
        <v>39</v>
      </c>
      <c r="U528" s="8" t="s">
        <v>29</v>
      </c>
      <c r="V528" s="14" t="s">
        <v>5188</v>
      </c>
    </row>
    <row r="529" spans="1:22">
      <c r="A529" s="14">
        <v>528</v>
      </c>
      <c r="B529" s="8">
        <v>24309</v>
      </c>
      <c r="C529" s="14"/>
      <c r="D529" s="10" t="str">
        <f t="shared" si="47"/>
        <v>39309/TLR/PC</v>
      </c>
      <c r="E529" s="8" t="s">
        <v>5538</v>
      </c>
      <c r="F529" s="8" t="s">
        <v>190</v>
      </c>
      <c r="G529" s="8" t="s">
        <v>5539</v>
      </c>
      <c r="H529" s="8" t="s">
        <v>5540</v>
      </c>
      <c r="I529" s="8" t="s">
        <v>43</v>
      </c>
      <c r="J529" s="8"/>
      <c r="K529" s="8">
        <v>9444690610</v>
      </c>
      <c r="L529" s="17" t="s">
        <v>5541</v>
      </c>
      <c r="M529" s="32">
        <v>40685</v>
      </c>
      <c r="N529" s="93">
        <v>40686</v>
      </c>
      <c r="O529" s="8">
        <v>2017</v>
      </c>
      <c r="P529" s="8">
        <f t="shared" si="44"/>
        <v>2011</v>
      </c>
      <c r="Q529" s="8">
        <f t="shared" si="45"/>
        <v>6</v>
      </c>
      <c r="R529" s="8" t="str">
        <f t="shared" si="46"/>
        <v>PC</v>
      </c>
      <c r="S529" s="93"/>
      <c r="T529" s="8" t="s">
        <v>39</v>
      </c>
      <c r="U529" s="8" t="s">
        <v>39</v>
      </c>
      <c r="V529" s="14" t="s">
        <v>5188</v>
      </c>
    </row>
    <row r="530" spans="1:22">
      <c r="A530" s="14">
        <v>529</v>
      </c>
      <c r="B530" s="8">
        <v>24310</v>
      </c>
      <c r="C530" s="14"/>
      <c r="D530" s="10" t="str">
        <f t="shared" si="47"/>
        <v>39310/TRY/PC</v>
      </c>
      <c r="E530" s="8" t="s">
        <v>5542</v>
      </c>
      <c r="F530" s="8" t="s">
        <v>479</v>
      </c>
      <c r="G530" s="8" t="s">
        <v>5543</v>
      </c>
      <c r="H530" s="8" t="s">
        <v>5544</v>
      </c>
      <c r="I530" s="8" t="s">
        <v>43</v>
      </c>
      <c r="J530" s="8"/>
      <c r="K530" s="8">
        <v>9171878305</v>
      </c>
      <c r="L530" s="17" t="s">
        <v>5545</v>
      </c>
      <c r="M530" s="32">
        <v>40909</v>
      </c>
      <c r="N530" s="93">
        <v>40925</v>
      </c>
      <c r="O530" s="8">
        <v>2017</v>
      </c>
      <c r="P530" s="8">
        <f t="shared" si="44"/>
        <v>2012</v>
      </c>
      <c r="Q530" s="8">
        <f t="shared" si="45"/>
        <v>5</v>
      </c>
      <c r="R530" s="8" t="str">
        <f t="shared" si="46"/>
        <v>PC</v>
      </c>
      <c r="S530" s="93"/>
      <c r="T530" s="8" t="s">
        <v>39</v>
      </c>
      <c r="U530" s="8" t="s">
        <v>39</v>
      </c>
      <c r="V530" s="14" t="s">
        <v>5188</v>
      </c>
    </row>
    <row r="531" spans="1:22">
      <c r="A531" s="14">
        <v>530</v>
      </c>
      <c r="B531" s="8">
        <v>24311</v>
      </c>
      <c r="C531" s="14"/>
      <c r="D531" s="10" t="str">
        <f t="shared" si="47"/>
        <v>39311/KGI/PC</v>
      </c>
      <c r="E531" s="8" t="s">
        <v>5546</v>
      </c>
      <c r="F531" s="8" t="s">
        <v>2573</v>
      </c>
      <c r="G531" s="8" t="s">
        <v>5547</v>
      </c>
      <c r="H531" s="8" t="s">
        <v>5548</v>
      </c>
      <c r="I531" s="8" t="s">
        <v>43</v>
      </c>
      <c r="J531" s="8"/>
      <c r="K531" s="8">
        <v>7598671170</v>
      </c>
      <c r="L531" s="17" t="s">
        <v>5549</v>
      </c>
      <c r="M531" s="32">
        <v>40779</v>
      </c>
      <c r="N531" s="93">
        <v>40790</v>
      </c>
      <c r="O531" s="8">
        <v>2017</v>
      </c>
      <c r="P531" s="8">
        <f t="shared" si="44"/>
        <v>2011</v>
      </c>
      <c r="Q531" s="8">
        <f t="shared" si="45"/>
        <v>6</v>
      </c>
      <c r="R531" s="8" t="str">
        <f t="shared" si="46"/>
        <v>PC</v>
      </c>
      <c r="S531" s="93"/>
      <c r="T531" s="8" t="s">
        <v>39</v>
      </c>
      <c r="U531" s="8" t="s">
        <v>39</v>
      </c>
      <c r="V531" s="14" t="s">
        <v>5188</v>
      </c>
    </row>
    <row r="532" spans="1:22">
      <c r="A532" s="14">
        <v>531</v>
      </c>
      <c r="B532" s="8">
        <v>24312</v>
      </c>
      <c r="C532" s="14"/>
      <c r="D532" s="10" t="str">
        <f t="shared" si="47"/>
        <v>39312/TNJ/PC</v>
      </c>
      <c r="E532" s="8" t="s">
        <v>5550</v>
      </c>
      <c r="F532" s="8" t="s">
        <v>1785</v>
      </c>
      <c r="G532" s="8" t="s">
        <v>5551</v>
      </c>
      <c r="H532" s="8" t="s">
        <v>5552</v>
      </c>
      <c r="I532" s="8" t="s">
        <v>43</v>
      </c>
      <c r="J532" s="8"/>
      <c r="K532" s="95" t="s">
        <v>5553</v>
      </c>
      <c r="L532" s="17" t="s">
        <v>5386</v>
      </c>
      <c r="M532" s="32">
        <v>40401</v>
      </c>
      <c r="N532" s="93">
        <v>40409</v>
      </c>
      <c r="O532" s="8">
        <v>2017</v>
      </c>
      <c r="P532" s="8">
        <f t="shared" si="44"/>
        <v>2010</v>
      </c>
      <c r="Q532" s="8">
        <f t="shared" si="45"/>
        <v>7</v>
      </c>
      <c r="R532" s="8" t="str">
        <f t="shared" si="46"/>
        <v>PC</v>
      </c>
      <c r="S532" s="93"/>
      <c r="T532" s="8" t="s">
        <v>39</v>
      </c>
      <c r="U532" s="8" t="s">
        <v>39</v>
      </c>
      <c r="V532" s="14" t="s">
        <v>5188</v>
      </c>
    </row>
    <row r="533" spans="1:22">
      <c r="A533" s="14">
        <v>532</v>
      </c>
      <c r="B533" s="8">
        <v>24313</v>
      </c>
      <c r="C533" s="14"/>
      <c r="D533" s="10" t="str">
        <f t="shared" si="47"/>
        <v>39313/TRY/PC</v>
      </c>
      <c r="E533" s="8" t="s">
        <v>5554</v>
      </c>
      <c r="F533" s="8" t="s">
        <v>479</v>
      </c>
      <c r="G533" s="8" t="s">
        <v>5555</v>
      </c>
      <c r="H533" s="8" t="s">
        <v>5556</v>
      </c>
      <c r="I533" s="8" t="s">
        <v>43</v>
      </c>
      <c r="J533" s="8"/>
      <c r="K533" s="8">
        <v>9443113604</v>
      </c>
      <c r="L533" s="17" t="s">
        <v>5557</v>
      </c>
      <c r="M533" s="32">
        <v>40216</v>
      </c>
      <c r="N533" s="93">
        <v>40224</v>
      </c>
      <c r="O533" s="8">
        <v>2017</v>
      </c>
      <c r="P533" s="8">
        <f t="shared" si="44"/>
        <v>2010</v>
      </c>
      <c r="Q533" s="8">
        <f t="shared" si="45"/>
        <v>7</v>
      </c>
      <c r="R533" s="8" t="str">
        <f t="shared" si="46"/>
        <v>PC</v>
      </c>
      <c r="S533" s="93"/>
      <c r="T533" s="8" t="s">
        <v>39</v>
      </c>
      <c r="U533" s="8" t="s">
        <v>39</v>
      </c>
      <c r="V533" s="14" t="s">
        <v>5188</v>
      </c>
    </row>
    <row r="534" spans="1:22">
      <c r="A534" s="14">
        <v>533</v>
      </c>
      <c r="B534" s="8">
        <v>24314</v>
      </c>
      <c r="C534" s="14"/>
      <c r="D534" s="10" t="str">
        <f t="shared" si="47"/>
        <v>39314/SLM/PC</v>
      </c>
      <c r="E534" s="8" t="s">
        <v>5558</v>
      </c>
      <c r="F534" s="8" t="s">
        <v>494</v>
      </c>
      <c r="G534" s="8" t="s">
        <v>5559</v>
      </c>
      <c r="H534" s="8" t="s">
        <v>5560</v>
      </c>
      <c r="I534" s="8" t="s">
        <v>43</v>
      </c>
      <c r="J534" s="8">
        <v>2315419</v>
      </c>
      <c r="K534" s="8">
        <v>9952401973</v>
      </c>
      <c r="L534" s="17" t="s">
        <v>5561</v>
      </c>
      <c r="M534" s="32">
        <v>40386</v>
      </c>
      <c r="N534" s="93">
        <v>40389</v>
      </c>
      <c r="O534" s="8">
        <v>2017</v>
      </c>
      <c r="P534" s="8">
        <f t="shared" si="44"/>
        <v>2010</v>
      </c>
      <c r="Q534" s="8">
        <f t="shared" si="45"/>
        <v>7</v>
      </c>
      <c r="R534" s="8" t="str">
        <f t="shared" si="46"/>
        <v>PC</v>
      </c>
      <c r="S534" s="93"/>
      <c r="T534" s="8" t="s">
        <v>39</v>
      </c>
      <c r="U534" s="8" t="s">
        <v>39</v>
      </c>
      <c r="V534" s="14" t="s">
        <v>5188</v>
      </c>
    </row>
    <row r="535" spans="1:22">
      <c r="A535" s="14">
        <v>534</v>
      </c>
      <c r="B535" s="8">
        <v>24315</v>
      </c>
      <c r="C535" s="14"/>
      <c r="D535" s="10" t="str">
        <f t="shared" si="47"/>
        <v>39315/NAM/PC</v>
      </c>
      <c r="E535" s="8" t="s">
        <v>5562</v>
      </c>
      <c r="F535" s="8" t="s">
        <v>2146</v>
      </c>
      <c r="G535" s="8" t="s">
        <v>5563</v>
      </c>
      <c r="H535" s="8" t="s">
        <v>5564</v>
      </c>
      <c r="I535" s="8" t="s">
        <v>43</v>
      </c>
      <c r="J535" s="8"/>
      <c r="K535" s="8">
        <v>7373105014</v>
      </c>
      <c r="L535" s="17" t="s">
        <v>5565</v>
      </c>
      <c r="M535" s="32">
        <v>40184</v>
      </c>
      <c r="N535" s="93">
        <v>40186</v>
      </c>
      <c r="O535" s="8">
        <v>2017</v>
      </c>
      <c r="P535" s="8">
        <f t="shared" si="44"/>
        <v>2010</v>
      </c>
      <c r="Q535" s="8">
        <f t="shared" si="45"/>
        <v>7</v>
      </c>
      <c r="R535" s="8" t="str">
        <f t="shared" si="46"/>
        <v>PC</v>
      </c>
      <c r="S535" s="93"/>
      <c r="T535" s="8" t="s">
        <v>39</v>
      </c>
      <c r="U535" s="8" t="s">
        <v>39</v>
      </c>
      <c r="V535" s="14" t="s">
        <v>5188</v>
      </c>
    </row>
    <row r="536" spans="1:22">
      <c r="A536" s="14">
        <v>535</v>
      </c>
      <c r="B536" s="8">
        <v>24316</v>
      </c>
      <c r="C536" s="14"/>
      <c r="D536" s="10" t="str">
        <f t="shared" si="47"/>
        <v>39316/SLM/PC</v>
      </c>
      <c r="E536" s="8" t="s">
        <v>5566</v>
      </c>
      <c r="F536" s="8" t="s">
        <v>494</v>
      </c>
      <c r="G536" s="8" t="s">
        <v>5567</v>
      </c>
      <c r="H536" s="8" t="s">
        <v>5568</v>
      </c>
      <c r="I536" s="8" t="s">
        <v>43</v>
      </c>
      <c r="J536" s="8"/>
      <c r="K536" s="8">
        <v>9842080855</v>
      </c>
      <c r="L536" s="17" t="s">
        <v>5569</v>
      </c>
      <c r="M536" s="32">
        <v>40273</v>
      </c>
      <c r="N536" s="93">
        <v>40275</v>
      </c>
      <c r="O536" s="8">
        <v>2017</v>
      </c>
      <c r="P536" s="8">
        <f t="shared" si="44"/>
        <v>2010</v>
      </c>
      <c r="Q536" s="8">
        <f t="shared" si="45"/>
        <v>7</v>
      </c>
      <c r="R536" s="8" t="str">
        <f t="shared" si="46"/>
        <v>PC</v>
      </c>
      <c r="S536" s="93"/>
      <c r="T536" s="8" t="s">
        <v>39</v>
      </c>
      <c r="U536" s="8" t="s">
        <v>39</v>
      </c>
      <c r="V536" s="14" t="s">
        <v>5188</v>
      </c>
    </row>
    <row r="537" spans="1:22">
      <c r="A537" s="14">
        <v>536</v>
      </c>
      <c r="B537" s="8">
        <v>24317</v>
      </c>
      <c r="C537" s="14"/>
      <c r="D537" s="10" t="str">
        <f t="shared" si="47"/>
        <v>39317/TRY/PC</v>
      </c>
      <c r="E537" s="8" t="s">
        <v>5570</v>
      </c>
      <c r="F537" s="8" t="s">
        <v>479</v>
      </c>
      <c r="G537" s="8" t="s">
        <v>5571</v>
      </c>
      <c r="H537" s="8" t="s">
        <v>5572</v>
      </c>
      <c r="I537" s="8" t="s">
        <v>43</v>
      </c>
      <c r="J537" s="8"/>
      <c r="K537" s="8">
        <v>9994646846</v>
      </c>
      <c r="L537" s="17" t="s">
        <v>5573</v>
      </c>
      <c r="M537" s="32">
        <v>40497</v>
      </c>
      <c r="N537" s="93">
        <v>40505</v>
      </c>
      <c r="O537" s="8">
        <v>2017</v>
      </c>
      <c r="P537" s="8">
        <f t="shared" si="44"/>
        <v>2010</v>
      </c>
      <c r="Q537" s="8">
        <f t="shared" si="45"/>
        <v>7</v>
      </c>
      <c r="R537" s="8" t="str">
        <f t="shared" si="46"/>
        <v>PC</v>
      </c>
      <c r="S537" s="93"/>
      <c r="T537" s="8" t="s">
        <v>39</v>
      </c>
      <c r="U537" s="8" t="s">
        <v>39</v>
      </c>
      <c r="V537" s="14" t="s">
        <v>5188</v>
      </c>
    </row>
    <row r="538" spans="1:22">
      <c r="A538" s="50">
        <v>537</v>
      </c>
      <c r="B538" s="50">
        <v>24318</v>
      </c>
      <c r="C538" s="50"/>
      <c r="D538" s="50" t="str">
        <f t="shared" si="47"/>
        <v>39318/ERO/PC</v>
      </c>
      <c r="E538" s="50" t="s">
        <v>5574</v>
      </c>
      <c r="F538" s="50" t="s">
        <v>1669</v>
      </c>
      <c r="G538" s="50" t="s">
        <v>5575</v>
      </c>
      <c r="H538" s="50" t="s">
        <v>5576</v>
      </c>
      <c r="I538" s="50" t="s">
        <v>43</v>
      </c>
      <c r="J538" s="50"/>
      <c r="K538" s="50" t="s">
        <v>5577</v>
      </c>
      <c r="L538" s="96" t="s">
        <v>5578</v>
      </c>
      <c r="M538" s="62">
        <v>40651</v>
      </c>
      <c r="N538" s="52">
        <v>42450</v>
      </c>
      <c r="O538" s="50">
        <v>2017</v>
      </c>
      <c r="P538" s="50">
        <f t="shared" si="44"/>
        <v>2011</v>
      </c>
      <c r="Q538" s="50">
        <f t="shared" si="45"/>
        <v>6</v>
      </c>
      <c r="R538" s="50" t="str">
        <f t="shared" si="46"/>
        <v>PC</v>
      </c>
      <c r="S538" s="52"/>
      <c r="T538" s="50" t="s">
        <v>39</v>
      </c>
      <c r="U538" s="50" t="s">
        <v>39</v>
      </c>
      <c r="V538" s="50" t="s">
        <v>5188</v>
      </c>
    </row>
    <row r="539" spans="1:22">
      <c r="A539" s="14">
        <v>538</v>
      </c>
      <c r="B539" s="8">
        <v>24319</v>
      </c>
      <c r="C539" s="14"/>
      <c r="D539" s="10" t="str">
        <f t="shared" si="47"/>
        <v>39319/VNR/PC</v>
      </c>
      <c r="E539" s="8" t="s">
        <v>5579</v>
      </c>
      <c r="F539" s="8" t="s">
        <v>2325</v>
      </c>
      <c r="G539" s="8" t="s">
        <v>5580</v>
      </c>
      <c r="H539" s="8" t="s">
        <v>5581</v>
      </c>
      <c r="I539" s="8" t="s">
        <v>43</v>
      </c>
      <c r="J539" s="8"/>
      <c r="K539" s="8">
        <v>9943784003</v>
      </c>
      <c r="L539" s="8"/>
      <c r="M539" s="32">
        <v>40336</v>
      </c>
      <c r="N539" s="93">
        <v>40343</v>
      </c>
      <c r="O539" s="8">
        <v>2017</v>
      </c>
      <c r="P539" s="8">
        <f t="shared" si="44"/>
        <v>2010</v>
      </c>
      <c r="Q539" s="8">
        <f t="shared" si="45"/>
        <v>7</v>
      </c>
      <c r="R539" s="8" t="str">
        <f t="shared" si="46"/>
        <v>PC</v>
      </c>
      <c r="S539" s="93"/>
      <c r="T539" s="8" t="s">
        <v>39</v>
      </c>
      <c r="U539" s="8" t="s">
        <v>39</v>
      </c>
      <c r="V539" s="14" t="s">
        <v>5188</v>
      </c>
    </row>
    <row r="540" spans="1:22">
      <c r="A540" s="14">
        <v>539</v>
      </c>
      <c r="B540" s="8">
        <v>24320</v>
      </c>
      <c r="C540" s="14"/>
      <c r="D540" s="10" t="str">
        <f t="shared" si="47"/>
        <v>39320/TVM/PC</v>
      </c>
      <c r="E540" s="8" t="s">
        <v>5582</v>
      </c>
      <c r="F540" s="8" t="s">
        <v>2364</v>
      </c>
      <c r="G540" s="8" t="s">
        <v>5583</v>
      </c>
      <c r="H540" s="8" t="s">
        <v>5584</v>
      </c>
      <c r="I540" s="8" t="s">
        <v>43</v>
      </c>
      <c r="J540" s="8"/>
      <c r="K540" s="8">
        <v>9345714454</v>
      </c>
      <c r="L540" s="17" t="s">
        <v>3196</v>
      </c>
      <c r="M540" s="32">
        <v>40280</v>
      </c>
      <c r="N540" s="93">
        <v>40281</v>
      </c>
      <c r="O540" s="8">
        <v>2017</v>
      </c>
      <c r="P540" s="8">
        <f t="shared" si="44"/>
        <v>2010</v>
      </c>
      <c r="Q540" s="8">
        <f t="shared" si="45"/>
        <v>7</v>
      </c>
      <c r="R540" s="8" t="str">
        <f t="shared" si="46"/>
        <v>PC</v>
      </c>
      <c r="S540" s="93"/>
      <c r="T540" s="8" t="s">
        <v>39</v>
      </c>
      <c r="U540" s="8" t="s">
        <v>39</v>
      </c>
      <c r="V540" s="14" t="s">
        <v>5188</v>
      </c>
    </row>
    <row r="541" spans="1:22">
      <c r="A541" s="14">
        <v>540</v>
      </c>
      <c r="B541" s="8">
        <v>24321</v>
      </c>
      <c r="C541" s="14"/>
      <c r="D541" s="10" t="str">
        <f t="shared" si="47"/>
        <v>39321/TPR/PC</v>
      </c>
      <c r="E541" s="8" t="s">
        <v>5585</v>
      </c>
      <c r="F541" s="8" t="s">
        <v>2381</v>
      </c>
      <c r="G541" s="8" t="s">
        <v>5586</v>
      </c>
      <c r="H541" s="8" t="s">
        <v>5587</v>
      </c>
      <c r="I541" s="8" t="s">
        <v>43</v>
      </c>
      <c r="J541" s="8"/>
      <c r="K541" s="8">
        <v>8012008041</v>
      </c>
      <c r="L541" s="8"/>
      <c r="M541" s="32">
        <v>40373</v>
      </c>
      <c r="N541" s="93">
        <v>40380</v>
      </c>
      <c r="O541" s="8">
        <v>2017</v>
      </c>
      <c r="P541" s="8">
        <f t="shared" si="44"/>
        <v>2010</v>
      </c>
      <c r="Q541" s="8">
        <f t="shared" si="45"/>
        <v>7</v>
      </c>
      <c r="R541" s="8" t="str">
        <f t="shared" si="46"/>
        <v>PC</v>
      </c>
      <c r="S541" s="93"/>
      <c r="T541" s="8" t="s">
        <v>39</v>
      </c>
      <c r="U541" s="8" t="s">
        <v>39</v>
      </c>
      <c r="V541" s="14" t="s">
        <v>5188</v>
      </c>
    </row>
    <row r="542" spans="1:22">
      <c r="A542" s="14">
        <v>541</v>
      </c>
      <c r="B542" s="8">
        <v>24322</v>
      </c>
      <c r="C542" s="14"/>
      <c r="D542" s="10" t="str">
        <f t="shared" si="47"/>
        <v>39322/TLR/PC</v>
      </c>
      <c r="E542" s="8" t="s">
        <v>5588</v>
      </c>
      <c r="F542" s="8" t="s">
        <v>190</v>
      </c>
      <c r="G542" s="8" t="s">
        <v>5589</v>
      </c>
      <c r="H542" s="8" t="s">
        <v>5590</v>
      </c>
      <c r="I542" s="8" t="s">
        <v>43</v>
      </c>
      <c r="J542" s="8"/>
      <c r="K542" s="8">
        <v>9965697667</v>
      </c>
      <c r="L542" s="17" t="s">
        <v>5591</v>
      </c>
      <c r="M542" s="32">
        <v>40557</v>
      </c>
      <c r="N542" s="93">
        <v>40557</v>
      </c>
      <c r="O542" s="8">
        <v>2017</v>
      </c>
      <c r="P542" s="8">
        <f t="shared" si="44"/>
        <v>2011</v>
      </c>
      <c r="Q542" s="8">
        <f t="shared" si="45"/>
        <v>6</v>
      </c>
      <c r="R542" s="8" t="str">
        <f t="shared" si="46"/>
        <v>PC</v>
      </c>
      <c r="S542" s="93"/>
      <c r="T542" s="8" t="s">
        <v>39</v>
      </c>
      <c r="U542" s="8" t="s">
        <v>39</v>
      </c>
      <c r="V542" s="14" t="s">
        <v>5188</v>
      </c>
    </row>
    <row r="543" spans="1:22">
      <c r="A543" s="14">
        <v>542</v>
      </c>
      <c r="B543" s="8">
        <v>24323</v>
      </c>
      <c r="C543" s="14"/>
      <c r="D543" s="10" t="str">
        <f t="shared" si="47"/>
        <v>39323/VNR/PC</v>
      </c>
      <c r="E543" s="8" t="s">
        <v>5592</v>
      </c>
      <c r="F543" s="8" t="s">
        <v>2325</v>
      </c>
      <c r="G543" s="8" t="s">
        <v>5036</v>
      </c>
      <c r="H543" s="8" t="s">
        <v>5593</v>
      </c>
      <c r="I543" s="8" t="s">
        <v>43</v>
      </c>
      <c r="J543" s="8"/>
      <c r="K543" s="8">
        <v>8220395766</v>
      </c>
      <c r="L543" s="8"/>
      <c r="M543" s="32">
        <v>40363</v>
      </c>
      <c r="N543" s="93">
        <v>40365</v>
      </c>
      <c r="O543" s="8">
        <v>2017</v>
      </c>
      <c r="P543" s="8">
        <f t="shared" si="44"/>
        <v>2010</v>
      </c>
      <c r="Q543" s="8">
        <f t="shared" si="45"/>
        <v>7</v>
      </c>
      <c r="R543" s="8" t="str">
        <f t="shared" si="46"/>
        <v>PC</v>
      </c>
      <c r="S543" s="93"/>
      <c r="T543" s="8" t="s">
        <v>39</v>
      </c>
      <c r="U543" s="8" t="s">
        <v>39</v>
      </c>
      <c r="V543" s="14" t="s">
        <v>5188</v>
      </c>
    </row>
    <row r="544" spans="1:22">
      <c r="A544" s="14">
        <v>543</v>
      </c>
      <c r="B544" s="8">
        <v>24324</v>
      </c>
      <c r="C544" s="14"/>
      <c r="D544" s="10" t="str">
        <f t="shared" si="47"/>
        <v>39324/SLM/PC</v>
      </c>
      <c r="E544" s="8" t="s">
        <v>5594</v>
      </c>
      <c r="F544" s="8" t="s">
        <v>494</v>
      </c>
      <c r="G544" s="8" t="s">
        <v>5595</v>
      </c>
      <c r="H544" s="8" t="s">
        <v>5596</v>
      </c>
      <c r="I544" s="8" t="s">
        <v>43</v>
      </c>
      <c r="J544" s="8"/>
      <c r="K544" s="8">
        <v>9865550052</v>
      </c>
      <c r="L544" s="17" t="s">
        <v>5597</v>
      </c>
      <c r="M544" s="32">
        <v>40215</v>
      </c>
      <c r="N544" s="93">
        <v>40218</v>
      </c>
      <c r="O544" s="8">
        <v>2017</v>
      </c>
      <c r="P544" s="8">
        <f t="shared" si="44"/>
        <v>2010</v>
      </c>
      <c r="Q544" s="8">
        <f t="shared" si="45"/>
        <v>7</v>
      </c>
      <c r="R544" s="8" t="str">
        <f t="shared" si="46"/>
        <v>PC</v>
      </c>
      <c r="S544" s="93"/>
      <c r="T544" s="8" t="s">
        <v>39</v>
      </c>
      <c r="U544" s="8" t="s">
        <v>39</v>
      </c>
      <c r="V544" s="14" t="s">
        <v>5188</v>
      </c>
    </row>
    <row r="545" spans="1:22">
      <c r="A545" s="14">
        <v>544</v>
      </c>
      <c r="B545" s="8">
        <v>24325</v>
      </c>
      <c r="C545" s="14"/>
      <c r="D545" s="10" t="str">
        <f t="shared" si="47"/>
        <v>39325/CHE/PC</v>
      </c>
      <c r="E545" s="8" t="s">
        <v>5598</v>
      </c>
      <c r="F545" s="8" t="s">
        <v>24</v>
      </c>
      <c r="G545" s="8" t="s">
        <v>5599</v>
      </c>
      <c r="H545" s="8" t="s">
        <v>5600</v>
      </c>
      <c r="I545" s="8" t="s">
        <v>43</v>
      </c>
      <c r="J545" s="8">
        <v>2246223</v>
      </c>
      <c r="K545" s="8">
        <v>9940656257</v>
      </c>
      <c r="L545" s="17" t="s">
        <v>5601</v>
      </c>
      <c r="M545" s="32">
        <v>40408</v>
      </c>
      <c r="N545" s="93">
        <v>40417</v>
      </c>
      <c r="O545" s="8">
        <v>2017</v>
      </c>
      <c r="P545" s="8">
        <f t="shared" si="44"/>
        <v>2010</v>
      </c>
      <c r="Q545" s="8">
        <f t="shared" si="45"/>
        <v>7</v>
      </c>
      <c r="R545" s="8" t="str">
        <f t="shared" si="46"/>
        <v>PC</v>
      </c>
      <c r="S545" s="93"/>
      <c r="T545" s="8" t="s">
        <v>39</v>
      </c>
      <c r="U545" s="8" t="s">
        <v>39</v>
      </c>
      <c r="V545" s="14" t="s">
        <v>5188</v>
      </c>
    </row>
    <row r="546" spans="1:22">
      <c r="A546" s="14"/>
      <c r="B546" s="14"/>
      <c r="C546" s="14"/>
      <c r="D546" s="14"/>
      <c r="E546" s="14"/>
      <c r="F546" s="14"/>
      <c r="G546" s="14"/>
      <c r="H546" s="14"/>
      <c r="I546" s="14"/>
      <c r="J546" s="14"/>
      <c r="K546" s="14"/>
      <c r="L546" s="14"/>
      <c r="M546" s="14"/>
      <c r="N546" s="14"/>
      <c r="O546" s="14"/>
      <c r="P546" s="14"/>
      <c r="Q546" s="14"/>
      <c r="R546" s="14"/>
      <c r="S546" s="14"/>
      <c r="T546" s="14"/>
      <c r="U546" s="14"/>
      <c r="V546" s="14"/>
    </row>
    <row r="547" spans="1:22">
      <c r="A547" s="14"/>
      <c r="B547" s="14"/>
      <c r="C547" s="14"/>
      <c r="D547" s="14"/>
      <c r="E547" s="14"/>
      <c r="F547" s="14"/>
      <c r="G547" s="14"/>
      <c r="H547" s="14"/>
      <c r="I547" s="14"/>
      <c r="J547" s="14"/>
      <c r="K547" s="14"/>
      <c r="L547" s="14"/>
      <c r="M547" s="14"/>
      <c r="N547" s="14"/>
      <c r="O547" s="14"/>
      <c r="P547" s="14"/>
      <c r="Q547" s="14"/>
      <c r="R547" s="14"/>
      <c r="S547" s="14"/>
      <c r="T547" s="14"/>
      <c r="U547" s="14"/>
      <c r="V547" s="14"/>
    </row>
  </sheetData>
  <autoFilter ref="A1:X1"/>
  <conditionalFormatting sqref="C1">
    <cfRule type="duplicateValues" dxfId="84" priority="69"/>
  </conditionalFormatting>
  <conditionalFormatting sqref="B1:C1">
    <cfRule type="duplicateValues" dxfId="83" priority="68"/>
  </conditionalFormatting>
  <conditionalFormatting sqref="B1">
    <cfRule type="duplicateValues" dxfId="82" priority="67" stopIfTrue="1"/>
  </conditionalFormatting>
  <conditionalFormatting sqref="D1">
    <cfRule type="duplicateValues" dxfId="81" priority="66" stopIfTrue="1"/>
  </conditionalFormatting>
  <conditionalFormatting sqref="B1:D1">
    <cfRule type="duplicateValues" dxfId="80" priority="65" stopIfTrue="1"/>
  </conditionalFormatting>
  <conditionalFormatting sqref="C2:C65">
    <cfRule type="duplicateValues" dxfId="79" priority="64"/>
  </conditionalFormatting>
  <conditionalFormatting sqref="C16">
    <cfRule type="duplicateValues" dxfId="78" priority="63"/>
  </conditionalFormatting>
  <conditionalFormatting sqref="C15">
    <cfRule type="duplicateValues" dxfId="77" priority="62"/>
  </conditionalFormatting>
  <conditionalFormatting sqref="C16">
    <cfRule type="duplicateValues" dxfId="76" priority="60"/>
    <cfRule type="duplicateValues" dxfId="75" priority="61"/>
  </conditionalFormatting>
  <conditionalFormatting sqref="C16">
    <cfRule type="duplicateValues" dxfId="74" priority="57" stopIfTrue="1"/>
    <cfRule type="duplicateValues" dxfId="73" priority="58" stopIfTrue="1"/>
    <cfRule type="duplicateValues" dxfId="72" priority="59" stopIfTrue="1"/>
  </conditionalFormatting>
  <conditionalFormatting sqref="C18">
    <cfRule type="duplicateValues" dxfId="71" priority="55"/>
  </conditionalFormatting>
  <conditionalFormatting sqref="C18">
    <cfRule type="duplicateValues" dxfId="70" priority="53"/>
    <cfRule type="duplicateValues" dxfId="69" priority="54"/>
  </conditionalFormatting>
  <conditionalFormatting sqref="C18">
    <cfRule type="duplicateValues" dxfId="68" priority="50" stopIfTrue="1"/>
    <cfRule type="duplicateValues" dxfId="67" priority="51" stopIfTrue="1"/>
    <cfRule type="duplicateValues" dxfId="66" priority="52" stopIfTrue="1"/>
  </conditionalFormatting>
  <conditionalFormatting sqref="C17">
    <cfRule type="duplicateValues" dxfId="65" priority="49"/>
  </conditionalFormatting>
  <conditionalFormatting sqref="C19">
    <cfRule type="duplicateValues" dxfId="64" priority="48"/>
  </conditionalFormatting>
  <conditionalFormatting sqref="C19">
    <cfRule type="duplicateValues" dxfId="63" priority="46"/>
    <cfRule type="duplicateValues" dxfId="62" priority="47"/>
  </conditionalFormatting>
  <conditionalFormatting sqref="C19">
    <cfRule type="duplicateValues" dxfId="61" priority="43" stopIfTrue="1"/>
    <cfRule type="duplicateValues" dxfId="60" priority="44" stopIfTrue="1"/>
    <cfRule type="duplicateValues" dxfId="59" priority="45" stopIfTrue="1"/>
  </conditionalFormatting>
  <conditionalFormatting sqref="M19">
    <cfRule type="duplicateValues" dxfId="58" priority="42" stopIfTrue="1"/>
  </conditionalFormatting>
  <conditionalFormatting sqref="C20">
    <cfRule type="duplicateValues" dxfId="57" priority="35"/>
  </conditionalFormatting>
  <conditionalFormatting sqref="C20">
    <cfRule type="duplicateValues" dxfId="56" priority="33"/>
    <cfRule type="duplicateValues" dxfId="55" priority="34"/>
  </conditionalFormatting>
  <conditionalFormatting sqref="C20">
    <cfRule type="duplicateValues" dxfId="54" priority="30" stopIfTrue="1"/>
    <cfRule type="duplicateValues" dxfId="53" priority="31" stopIfTrue="1"/>
    <cfRule type="duplicateValues" dxfId="52" priority="32" stopIfTrue="1"/>
  </conditionalFormatting>
  <conditionalFormatting sqref="C30">
    <cfRule type="duplicateValues" dxfId="51" priority="29"/>
  </conditionalFormatting>
  <conditionalFormatting sqref="C31">
    <cfRule type="duplicateValues" dxfId="50" priority="28"/>
  </conditionalFormatting>
  <conditionalFormatting sqref="C34">
    <cfRule type="duplicateValues" dxfId="49" priority="27"/>
  </conditionalFormatting>
  <conditionalFormatting sqref="C33">
    <cfRule type="duplicateValues" dxfId="48" priority="26"/>
  </conditionalFormatting>
  <conditionalFormatting sqref="C35">
    <cfRule type="duplicateValues" dxfId="47" priority="24"/>
  </conditionalFormatting>
  <conditionalFormatting sqref="C38">
    <cfRule type="duplicateValues" dxfId="46" priority="22"/>
  </conditionalFormatting>
  <conditionalFormatting sqref="C39">
    <cfRule type="duplicateValues" dxfId="45" priority="20"/>
  </conditionalFormatting>
  <conditionalFormatting sqref="C47">
    <cfRule type="duplicateValues" dxfId="44" priority="18"/>
  </conditionalFormatting>
  <conditionalFormatting sqref="C47">
    <cfRule type="duplicateValues" dxfId="43" priority="16"/>
    <cfRule type="duplicateValues" dxfId="42" priority="17"/>
  </conditionalFormatting>
  <conditionalFormatting sqref="C47">
    <cfRule type="duplicateValues" dxfId="41" priority="13" stopIfTrue="1"/>
    <cfRule type="duplicateValues" dxfId="40" priority="14" stopIfTrue="1"/>
    <cfRule type="duplicateValues" dxfId="39" priority="15" stopIfTrue="1"/>
  </conditionalFormatting>
  <conditionalFormatting sqref="C61">
    <cfRule type="duplicateValues" dxfId="38" priority="6"/>
  </conditionalFormatting>
  <conditionalFormatting sqref="C62">
    <cfRule type="duplicateValues" dxfId="37" priority="5"/>
  </conditionalFormatting>
  <conditionalFormatting sqref="C63">
    <cfRule type="duplicateValues" dxfId="36" priority="4"/>
  </conditionalFormatting>
  <hyperlinks>
    <hyperlink ref="L2" r:id="rId1"/>
    <hyperlink ref="L4" r:id="rId2"/>
    <hyperlink ref="L5" r:id="rId3"/>
    <hyperlink ref="L6" r:id="rId4"/>
    <hyperlink ref="L7" r:id="rId5"/>
    <hyperlink ref="L8" r:id="rId6"/>
    <hyperlink ref="L9" r:id="rId7"/>
    <hyperlink ref="L10" r:id="rId8"/>
    <hyperlink ref="L11" r:id="rId9"/>
    <hyperlink ref="L12" r:id="rId10"/>
    <hyperlink ref="L13" r:id="rId11"/>
    <hyperlink ref="L14" r:id="rId12"/>
    <hyperlink ref="L15" r:id="rId13"/>
    <hyperlink ref="L18" r:id="rId14"/>
    <hyperlink ref="L17" r:id="rId15"/>
    <hyperlink ref="L19" r:id="rId16"/>
    <hyperlink ref="L20" r:id="rId17"/>
    <hyperlink ref="L21" r:id="rId18"/>
    <hyperlink ref="L22" r:id="rId19"/>
    <hyperlink ref="L23" r:id="rId20"/>
    <hyperlink ref="L25" r:id="rId21"/>
    <hyperlink ref="L27" r:id="rId22"/>
    <hyperlink ref="L26" r:id="rId23"/>
    <hyperlink ref="L28" r:id="rId24"/>
    <hyperlink ref="L29" r:id="rId25"/>
    <hyperlink ref="L30" r:id="rId26"/>
    <hyperlink ref="L31" r:id="rId27"/>
    <hyperlink ref="L32" r:id="rId28"/>
    <hyperlink ref="L33" r:id="rId29"/>
    <hyperlink ref="L34" r:id="rId30"/>
    <hyperlink ref="L36" r:id="rId31"/>
    <hyperlink ref="L37" r:id="rId32"/>
    <hyperlink ref="L38" r:id="rId33"/>
    <hyperlink ref="L40" r:id="rId34"/>
    <hyperlink ref="L39" r:id="rId35"/>
    <hyperlink ref="L41" r:id="rId36"/>
    <hyperlink ref="L42" r:id="rId37"/>
    <hyperlink ref="L45" r:id="rId38"/>
    <hyperlink ref="L44" r:id="rId39"/>
    <hyperlink ref="L43" r:id="rId40"/>
    <hyperlink ref="L46" r:id="rId41"/>
    <hyperlink ref="L48" r:id="rId42"/>
    <hyperlink ref="L47" r:id="rId43"/>
    <hyperlink ref="L49" r:id="rId44"/>
    <hyperlink ref="L52" r:id="rId45"/>
    <hyperlink ref="L51" r:id="rId46"/>
    <hyperlink ref="L50" r:id="rId47"/>
    <hyperlink ref="L53" r:id="rId48"/>
    <hyperlink ref="L54" r:id="rId49"/>
    <hyperlink ref="L56" r:id="rId50"/>
    <hyperlink ref="L55" r:id="rId51"/>
    <hyperlink ref="L57" r:id="rId52"/>
    <hyperlink ref="L59" r:id="rId53"/>
    <hyperlink ref="L58" r:id="rId54"/>
    <hyperlink ref="L61" r:id="rId55"/>
    <hyperlink ref="L60" r:id="rId56"/>
    <hyperlink ref="L62" r:id="rId57"/>
    <hyperlink ref="L63" r:id="rId58"/>
    <hyperlink ref="L64" r:id="rId59"/>
    <hyperlink ref="L65" r:id="rId60"/>
    <hyperlink ref="L66" r:id="rId61"/>
    <hyperlink ref="L67" r:id="rId62"/>
    <hyperlink ref="L68" r:id="rId63"/>
    <hyperlink ref="L69" r:id="rId64"/>
    <hyperlink ref="L70" r:id="rId65"/>
    <hyperlink ref="L71" r:id="rId66"/>
    <hyperlink ref="L72" r:id="rId67"/>
    <hyperlink ref="L73" r:id="rId68"/>
    <hyperlink ref="L74" r:id="rId69"/>
    <hyperlink ref="L75" r:id="rId70"/>
    <hyperlink ref="L76" r:id="rId71"/>
    <hyperlink ref="L77" r:id="rId72"/>
    <hyperlink ref="L78" r:id="rId73"/>
    <hyperlink ref="L80" r:id="rId74"/>
    <hyperlink ref="L82" r:id="rId75"/>
    <hyperlink ref="L86" r:id="rId76"/>
    <hyperlink ref="L85" r:id="rId77"/>
    <hyperlink ref="L87" r:id="rId78"/>
    <hyperlink ref="L88" r:id="rId79"/>
    <hyperlink ref="L89" r:id="rId80"/>
    <hyperlink ref="L91" r:id="rId81"/>
    <hyperlink ref="L92" r:id="rId82"/>
    <hyperlink ref="L95" r:id="rId83"/>
    <hyperlink ref="L96" r:id="rId84"/>
    <hyperlink ref="L97" r:id="rId85"/>
    <hyperlink ref="L98" r:id="rId86"/>
    <hyperlink ref="L100" r:id="rId87"/>
    <hyperlink ref="L101" r:id="rId88"/>
    <hyperlink ref="L102" r:id="rId89"/>
    <hyperlink ref="L103" r:id="rId90"/>
    <hyperlink ref="L104" r:id="rId91"/>
    <hyperlink ref="L105" r:id="rId92"/>
    <hyperlink ref="L106" r:id="rId93"/>
    <hyperlink ref="L107" r:id="rId94"/>
    <hyperlink ref="L108" r:id="rId95"/>
    <hyperlink ref="L109" r:id="rId96"/>
    <hyperlink ref="L111" r:id="rId97"/>
    <hyperlink ref="L112" r:id="rId98"/>
    <hyperlink ref="L113" r:id="rId99"/>
    <hyperlink ref="L114" r:id="rId100"/>
    <hyperlink ref="L115" r:id="rId101"/>
    <hyperlink ref="L116" r:id="rId102"/>
    <hyperlink ref="L117" r:id="rId103"/>
    <hyperlink ref="L122" r:id="rId104"/>
    <hyperlink ref="L123" r:id="rId105"/>
    <hyperlink ref="L180" r:id="rId106"/>
    <hyperlink ref="L181" r:id="rId107"/>
    <hyperlink ref="L182" r:id="rId108"/>
    <hyperlink ref="L183" r:id="rId109"/>
    <hyperlink ref="L184" r:id="rId110"/>
    <hyperlink ref="L185" r:id="rId111"/>
    <hyperlink ref="L186" r:id="rId112"/>
    <hyperlink ref="L188" r:id="rId113"/>
    <hyperlink ref="L189" r:id="rId114"/>
    <hyperlink ref="L191" r:id="rId115"/>
    <hyperlink ref="L192" r:id="rId116"/>
    <hyperlink ref="L193" r:id="rId117"/>
    <hyperlink ref="L194" r:id="rId118"/>
    <hyperlink ref="L199" r:id="rId119"/>
    <hyperlink ref="L200" r:id="rId120"/>
    <hyperlink ref="L201" r:id="rId121"/>
    <hyperlink ref="L202" r:id="rId122"/>
    <hyperlink ref="L203" r:id="rId123"/>
    <hyperlink ref="L204" r:id="rId124"/>
    <hyperlink ref="L205" r:id="rId125"/>
    <hyperlink ref="L206" r:id="rId126"/>
    <hyperlink ref="L207" r:id="rId127"/>
    <hyperlink ref="L208" r:id="rId128"/>
    <hyperlink ref="L209" r:id="rId129"/>
    <hyperlink ref="L212" r:id="rId130"/>
    <hyperlink ref="L220" r:id="rId131"/>
    <hyperlink ref="L225" r:id="rId132"/>
    <hyperlink ref="L226" r:id="rId133"/>
    <hyperlink ref="L227" r:id="rId134"/>
    <hyperlink ref="L229" r:id="rId135"/>
    <hyperlink ref="L230" r:id="rId136"/>
    <hyperlink ref="L231" r:id="rId137"/>
    <hyperlink ref="L233" r:id="rId138"/>
    <hyperlink ref="L234" r:id="rId139"/>
    <hyperlink ref="L235" r:id="rId140"/>
    <hyperlink ref="L238" r:id="rId141"/>
    <hyperlink ref="L236" r:id="rId142"/>
    <hyperlink ref="L237" r:id="rId143"/>
    <hyperlink ref="L239" r:id="rId144"/>
    <hyperlink ref="L240" r:id="rId145"/>
    <hyperlink ref="L241" r:id="rId146"/>
    <hyperlink ref="L242" r:id="rId147"/>
    <hyperlink ref="L243" r:id="rId148"/>
    <hyperlink ref="L244" r:id="rId149" display="rajachat86@gmail.com"/>
    <hyperlink ref="L245" r:id="rId150"/>
    <hyperlink ref="L246" r:id="rId151"/>
    <hyperlink ref="L247" r:id="rId152"/>
    <hyperlink ref="L249" r:id="rId153"/>
    <hyperlink ref="L248" r:id="rId154"/>
    <hyperlink ref="L250" r:id="rId155"/>
    <hyperlink ref="L251" r:id="rId156"/>
    <hyperlink ref="L254" r:id="rId157"/>
    <hyperlink ref="L255" r:id="rId158"/>
    <hyperlink ref="L252" r:id="rId159"/>
    <hyperlink ref="L253" r:id="rId160"/>
    <hyperlink ref="L256" r:id="rId161"/>
    <hyperlink ref="L258" r:id="rId162"/>
    <hyperlink ref="L259" r:id="rId163"/>
    <hyperlink ref="L260" r:id="rId164"/>
    <hyperlink ref="L261" r:id="rId165"/>
    <hyperlink ref="L262" r:id="rId166"/>
    <hyperlink ref="L263" r:id="rId167"/>
    <hyperlink ref="L264" r:id="rId168"/>
    <hyperlink ref="L265" r:id="rId169"/>
    <hyperlink ref="L267" r:id="rId170"/>
    <hyperlink ref="L269" r:id="rId171"/>
    <hyperlink ref="L270" r:id="rId172"/>
    <hyperlink ref="L275" r:id="rId173"/>
    <hyperlink ref="L271" r:id="rId174"/>
    <hyperlink ref="L274" r:id="rId175"/>
    <hyperlink ref="L276" r:id="rId176"/>
    <hyperlink ref="L281" r:id="rId177"/>
    <hyperlink ref="L280" r:id="rId178"/>
    <hyperlink ref="L278" r:id="rId179"/>
    <hyperlink ref="L282" r:id="rId180"/>
    <hyperlink ref="L279" r:id="rId181"/>
    <hyperlink ref="L283" r:id="rId182"/>
    <hyperlink ref="L284" r:id="rId183"/>
    <hyperlink ref="L285" r:id="rId184"/>
    <hyperlink ref="L286" r:id="rId185"/>
    <hyperlink ref="L288" r:id="rId186"/>
    <hyperlink ref="L287" r:id="rId187"/>
    <hyperlink ref="L289" r:id="rId188"/>
    <hyperlink ref="L291" r:id="rId189"/>
    <hyperlink ref="L292" r:id="rId190"/>
    <hyperlink ref="L293" r:id="rId191"/>
    <hyperlink ref="L296" r:id="rId192"/>
    <hyperlink ref="L295" r:id="rId193"/>
    <hyperlink ref="L298" r:id="rId194"/>
    <hyperlink ref="L297" r:id="rId195"/>
    <hyperlink ref="L299" r:id="rId196"/>
    <hyperlink ref="L300" r:id="rId197"/>
    <hyperlink ref="L301" r:id="rId198"/>
    <hyperlink ref="L302" r:id="rId199"/>
    <hyperlink ref="L304" r:id="rId200"/>
    <hyperlink ref="L305" r:id="rId201"/>
    <hyperlink ref="L306" r:id="rId202"/>
    <hyperlink ref="L308" r:id="rId203"/>
    <hyperlink ref="L307" r:id="rId204"/>
    <hyperlink ref="L309" r:id="rId205"/>
    <hyperlink ref="L311" r:id="rId206"/>
    <hyperlink ref="L310" r:id="rId207"/>
    <hyperlink ref="L312" r:id="rId208"/>
    <hyperlink ref="L313" r:id="rId209"/>
    <hyperlink ref="L314" r:id="rId210"/>
    <hyperlink ref="L315" r:id="rId211"/>
    <hyperlink ref="L316" r:id="rId212"/>
    <hyperlink ref="L317" r:id="rId213"/>
    <hyperlink ref="L319" r:id="rId214"/>
    <hyperlink ref="L318" r:id="rId215"/>
    <hyperlink ref="L320" r:id="rId216"/>
    <hyperlink ref="L321" r:id="rId217"/>
    <hyperlink ref="L323" r:id="rId218"/>
    <hyperlink ref="L322" r:id="rId219"/>
    <hyperlink ref="L324" r:id="rId220"/>
    <hyperlink ref="L325" r:id="rId221"/>
    <hyperlink ref="L326" r:id="rId222"/>
    <hyperlink ref="L327" r:id="rId223"/>
    <hyperlink ref="L328" r:id="rId224"/>
    <hyperlink ref="L329" r:id="rId225"/>
    <hyperlink ref="L330" r:id="rId226"/>
    <hyperlink ref="L331" r:id="rId227"/>
    <hyperlink ref="L332" r:id="rId228"/>
    <hyperlink ref="L333" r:id="rId229"/>
    <hyperlink ref="L334" r:id="rId230"/>
    <hyperlink ref="L335" r:id="rId231"/>
    <hyperlink ref="L337" r:id="rId232"/>
    <hyperlink ref="L338" r:id="rId233"/>
    <hyperlink ref="L339" r:id="rId234"/>
    <hyperlink ref="L340" r:id="rId235"/>
    <hyperlink ref="L341" r:id="rId236"/>
    <hyperlink ref="L342" r:id="rId237"/>
    <hyperlink ref="L343" r:id="rId238"/>
    <hyperlink ref="L344" r:id="rId239"/>
    <hyperlink ref="L345" r:id="rId240"/>
    <hyperlink ref="L346" r:id="rId241"/>
    <hyperlink ref="L347" r:id="rId242"/>
    <hyperlink ref="L349" r:id="rId243"/>
    <hyperlink ref="L350" r:id="rId244"/>
    <hyperlink ref="L351" r:id="rId245"/>
    <hyperlink ref="L352" r:id="rId246"/>
    <hyperlink ref="L353" r:id="rId247"/>
    <hyperlink ref="L354" r:id="rId248"/>
    <hyperlink ref="L355" r:id="rId249"/>
    <hyperlink ref="L356" r:id="rId250"/>
    <hyperlink ref="L357" r:id="rId251"/>
    <hyperlink ref="L358" r:id="rId252"/>
    <hyperlink ref="L359" r:id="rId253"/>
    <hyperlink ref="L360" r:id="rId254"/>
    <hyperlink ref="L361" r:id="rId255"/>
    <hyperlink ref="L362" r:id="rId256"/>
    <hyperlink ref="L363" r:id="rId257"/>
    <hyperlink ref="L364" r:id="rId258"/>
    <hyperlink ref="L365" r:id="rId259"/>
    <hyperlink ref="L366" r:id="rId260"/>
    <hyperlink ref="L367" r:id="rId261"/>
    <hyperlink ref="L368" r:id="rId262"/>
    <hyperlink ref="L369" r:id="rId263"/>
    <hyperlink ref="L371" r:id="rId264"/>
    <hyperlink ref="L372" r:id="rId265"/>
    <hyperlink ref="L373" r:id="rId266"/>
    <hyperlink ref="L374" r:id="rId267"/>
    <hyperlink ref="L375" r:id="rId268"/>
    <hyperlink ref="L377" r:id="rId269"/>
    <hyperlink ref="L378" r:id="rId270"/>
    <hyperlink ref="L379" r:id="rId271"/>
    <hyperlink ref="L380" r:id="rId272"/>
    <hyperlink ref="L382" r:id="rId273"/>
    <hyperlink ref="L383" r:id="rId274"/>
    <hyperlink ref="L385" r:id="rId275"/>
    <hyperlink ref="L387" r:id="rId276"/>
    <hyperlink ref="L388" r:id="rId277"/>
    <hyperlink ref="L390" r:id="rId278"/>
    <hyperlink ref="L391" r:id="rId279"/>
    <hyperlink ref="L394" r:id="rId280"/>
    <hyperlink ref="L393" r:id="rId281"/>
    <hyperlink ref="L396" r:id="rId282"/>
    <hyperlink ref="L397" r:id="rId283"/>
    <hyperlink ref="L400" r:id="rId284"/>
    <hyperlink ref="L399" r:id="rId285"/>
    <hyperlink ref="L403" r:id="rId286"/>
    <hyperlink ref="L404" r:id="rId287"/>
    <hyperlink ref="L461" r:id="rId288"/>
    <hyperlink ref="L467" r:id="rId289"/>
    <hyperlink ref="L468" r:id="rId290"/>
    <hyperlink ref="L471" r:id="rId291"/>
    <hyperlink ref="L472" r:id="rId292"/>
    <hyperlink ref="L473" r:id="rId293"/>
    <hyperlink ref="L474" r:id="rId294"/>
    <hyperlink ref="L475" r:id="rId295"/>
    <hyperlink ref="L476" r:id="rId296"/>
    <hyperlink ref="L478" r:id="rId297"/>
    <hyperlink ref="L479" r:id="rId298"/>
    <hyperlink ref="L480" r:id="rId299"/>
    <hyperlink ref="L481" r:id="rId300"/>
    <hyperlink ref="L482" r:id="rId301"/>
    <hyperlink ref="L483" r:id="rId302"/>
    <hyperlink ref="L484" r:id="rId303"/>
    <hyperlink ref="L485" r:id="rId304"/>
    <hyperlink ref="L487" r:id="rId305"/>
    <hyperlink ref="L488" r:id="rId306"/>
    <hyperlink ref="L489" r:id="rId307"/>
    <hyperlink ref="L490" r:id="rId308"/>
    <hyperlink ref="L492" r:id="rId309"/>
    <hyperlink ref="L493" r:id="rId310"/>
    <hyperlink ref="L491" r:id="rId311"/>
    <hyperlink ref="L494" r:id="rId312"/>
    <hyperlink ref="L495" r:id="rId313"/>
    <hyperlink ref="L497" r:id="rId314"/>
    <hyperlink ref="L498" r:id="rId315"/>
    <hyperlink ref="L499" r:id="rId316"/>
    <hyperlink ref="L500" r:id="rId317"/>
    <hyperlink ref="L501" r:id="rId318"/>
    <hyperlink ref="L502" r:id="rId319"/>
    <hyperlink ref="L504" r:id="rId320"/>
    <hyperlink ref="L505" r:id="rId321"/>
    <hyperlink ref="L506" r:id="rId322"/>
    <hyperlink ref="L507" r:id="rId323"/>
    <hyperlink ref="L509" r:id="rId324"/>
    <hyperlink ref="L510" r:id="rId325"/>
    <hyperlink ref="L512" r:id="rId326"/>
    <hyperlink ref="L511" r:id="rId327"/>
    <hyperlink ref="L513" r:id="rId328"/>
    <hyperlink ref="L515" r:id="rId329"/>
    <hyperlink ref="L514" r:id="rId330"/>
    <hyperlink ref="L516" r:id="rId331"/>
    <hyperlink ref="L518" r:id="rId332"/>
    <hyperlink ref="L519" r:id="rId333"/>
    <hyperlink ref="L520" r:id="rId334"/>
    <hyperlink ref="L521" r:id="rId335"/>
    <hyperlink ref="L523" r:id="rId336"/>
    <hyperlink ref="L522" r:id="rId337"/>
    <hyperlink ref="L525" r:id="rId338"/>
    <hyperlink ref="L524" r:id="rId339"/>
    <hyperlink ref="L526" r:id="rId340"/>
    <hyperlink ref="L528" r:id="rId341"/>
    <hyperlink ref="L529" r:id="rId342"/>
    <hyperlink ref="L530" r:id="rId343"/>
    <hyperlink ref="L531" r:id="rId344"/>
    <hyperlink ref="L532" r:id="rId345"/>
    <hyperlink ref="L533" r:id="rId346"/>
    <hyperlink ref="L534" r:id="rId347"/>
    <hyperlink ref="L535" r:id="rId348"/>
    <hyperlink ref="L536" r:id="rId349"/>
    <hyperlink ref="L537" r:id="rId350"/>
    <hyperlink ref="L538" r:id="rId351"/>
    <hyperlink ref="L540" r:id="rId352"/>
    <hyperlink ref="L542" r:id="rId353"/>
    <hyperlink ref="L544" r:id="rId354"/>
    <hyperlink ref="L545" r:id="rId35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83"/>
  <sheetViews>
    <sheetView workbookViewId="0">
      <pane ySplit="1" topLeftCell="A967" activePane="bottomLeft" state="frozen"/>
      <selection pane="bottomLeft" activeCell="A982" sqref="A982"/>
    </sheetView>
  </sheetViews>
  <sheetFormatPr defaultRowHeight="15"/>
  <cols>
    <col min="4" max="4" width="14.7109375" bestFit="1" customWidth="1"/>
    <col min="5" max="5" width="27.5703125" bestFit="1" customWidth="1"/>
    <col min="7" max="7" width="28.5703125" bestFit="1" customWidth="1"/>
    <col min="11" max="11" width="22.28515625" bestFit="1" customWidth="1"/>
    <col min="13" max="13" width="10.140625" bestFit="1" customWidth="1"/>
    <col min="14" max="14" width="13" bestFit="1" customWidth="1"/>
    <col min="15" max="15" width="9.140625" style="57" customWidth="1"/>
    <col min="16" max="19" width="9.140625" customWidth="1"/>
    <col min="20" max="20" width="18.7109375" bestFit="1" customWidth="1"/>
    <col min="21" max="21" width="12.7109375" bestFit="1" customWidth="1"/>
    <col min="22" max="22" width="41.42578125" bestFit="1" customWidth="1"/>
  </cols>
  <sheetData>
    <row r="1" spans="1:25" s="1" customFormat="1">
      <c r="A1" s="1" t="s">
        <v>0</v>
      </c>
      <c r="B1" s="1" t="s">
        <v>1</v>
      </c>
      <c r="C1" s="1" t="s">
        <v>2</v>
      </c>
      <c r="D1" s="2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4" t="s">
        <v>11</v>
      </c>
      <c r="M1" s="6" t="s">
        <v>12</v>
      </c>
      <c r="N1" s="7" t="s">
        <v>13</v>
      </c>
      <c r="O1" s="5" t="s">
        <v>14</v>
      </c>
      <c r="P1" s="1" t="s">
        <v>15</v>
      </c>
      <c r="Q1" s="1" t="s">
        <v>16</v>
      </c>
      <c r="R1" s="1" t="s">
        <v>17</v>
      </c>
      <c r="S1" s="5" t="s">
        <v>18</v>
      </c>
      <c r="T1" s="1" t="s">
        <v>19</v>
      </c>
      <c r="U1" s="1" t="s">
        <v>20</v>
      </c>
      <c r="V1" s="1" t="s">
        <v>21</v>
      </c>
      <c r="W1" s="1" t="s">
        <v>22</v>
      </c>
    </row>
    <row r="2" spans="1:25">
      <c r="A2" s="55">
        <v>1</v>
      </c>
      <c r="B2" s="8">
        <v>496</v>
      </c>
      <c r="C2" s="10">
        <v>46634800</v>
      </c>
      <c r="D2" s="10" t="str">
        <f t="shared" ref="D2:D65" si="0">CONCATENATE(+(B2+15000),"/",UPPER(F2),"/",R2)</f>
        <v>15496/CHE/PC</v>
      </c>
      <c r="E2" s="19" t="s">
        <v>521</v>
      </c>
      <c r="F2" s="10" t="s">
        <v>24</v>
      </c>
      <c r="G2" s="10" t="s">
        <v>522</v>
      </c>
      <c r="H2" s="10" t="s">
        <v>523</v>
      </c>
      <c r="I2" s="10" t="s">
        <v>27</v>
      </c>
      <c r="J2" s="8"/>
      <c r="K2" s="8">
        <v>9790940750</v>
      </c>
      <c r="L2" s="11" t="s">
        <v>524</v>
      </c>
      <c r="M2" s="12">
        <v>37383</v>
      </c>
      <c r="N2" s="12">
        <v>37401</v>
      </c>
      <c r="O2" s="38">
        <v>2017</v>
      </c>
      <c r="P2" s="8">
        <f t="shared" ref="P2" si="1">YEAR(M2)</f>
        <v>2002</v>
      </c>
      <c r="Q2" s="8">
        <f t="shared" ref="Q2" si="2">+O2-P2</f>
        <v>15</v>
      </c>
      <c r="R2" s="8" t="str">
        <f t="shared" ref="R2" si="3">IF(AND(Q2&gt;25,T2="Not Attached"),"PO",IF(T2="Attached","PC",IF(T2="passport","PP","*")))</f>
        <v>PC</v>
      </c>
      <c r="S2" s="15">
        <v>38812</v>
      </c>
      <c r="T2" s="14" t="s">
        <v>39</v>
      </c>
      <c r="U2" s="8" t="s">
        <v>39</v>
      </c>
      <c r="V2" s="8"/>
      <c r="W2" s="55"/>
      <c r="X2" s="55"/>
      <c r="Y2" s="55"/>
    </row>
    <row r="3" spans="1:25">
      <c r="A3" s="55">
        <v>2</v>
      </c>
      <c r="B3" s="8">
        <v>3813</v>
      </c>
      <c r="C3" s="8"/>
      <c r="D3" s="10" t="str">
        <f t="shared" si="0"/>
        <v>18813/CHE/PC</v>
      </c>
      <c r="E3" s="9" t="s">
        <v>525</v>
      </c>
      <c r="F3" s="33" t="s">
        <v>24</v>
      </c>
      <c r="G3" s="33" t="s">
        <v>526</v>
      </c>
      <c r="H3" s="33" t="s">
        <v>527</v>
      </c>
      <c r="I3" s="33" t="s">
        <v>27</v>
      </c>
      <c r="J3" s="33"/>
      <c r="K3" s="33">
        <v>9444944019</v>
      </c>
      <c r="L3" s="11" t="s">
        <v>528</v>
      </c>
      <c r="M3" s="25">
        <v>39114</v>
      </c>
      <c r="N3" s="25">
        <v>39118</v>
      </c>
      <c r="O3" s="38">
        <v>2017</v>
      </c>
      <c r="P3" s="8">
        <f t="shared" ref="P3:P66" si="4">YEAR(M3)</f>
        <v>2007</v>
      </c>
      <c r="Q3" s="8">
        <f t="shared" ref="Q3:Q66" si="5">+O3-P3</f>
        <v>10</v>
      </c>
      <c r="R3" s="8" t="str">
        <f t="shared" ref="R3:R66" si="6">IF(AND(Q3&gt;25,T3="Not Attached"),"PO",IF(T3="Attached","PC",IF(T3="passport","PP","*")))</f>
        <v>PC</v>
      </c>
      <c r="S3" s="13">
        <v>38831</v>
      </c>
      <c r="T3" s="8" t="s">
        <v>39</v>
      </c>
      <c r="U3" s="8" t="s">
        <v>39</v>
      </c>
      <c r="V3" s="8"/>
      <c r="W3" s="55"/>
      <c r="X3" s="55"/>
      <c r="Y3" s="55"/>
    </row>
    <row r="4" spans="1:25">
      <c r="A4" s="55">
        <v>3</v>
      </c>
      <c r="B4" s="8">
        <v>1432</v>
      </c>
      <c r="C4" s="8">
        <v>35080989</v>
      </c>
      <c r="D4" s="10" t="str">
        <f t="shared" si="0"/>
        <v>16432/KAN/PC</v>
      </c>
      <c r="E4" s="9" t="s">
        <v>529</v>
      </c>
      <c r="F4" s="34" t="s">
        <v>91</v>
      </c>
      <c r="G4" s="35" t="s">
        <v>530</v>
      </c>
      <c r="H4" s="35" t="s">
        <v>531</v>
      </c>
      <c r="I4" s="8" t="s">
        <v>27</v>
      </c>
      <c r="J4" s="8"/>
      <c r="K4" s="35">
        <v>9380524920</v>
      </c>
      <c r="L4" s="17" t="s">
        <v>532</v>
      </c>
      <c r="M4" s="25">
        <v>39244</v>
      </c>
      <c r="N4" s="25">
        <v>39245</v>
      </c>
      <c r="O4" s="38">
        <v>2017</v>
      </c>
      <c r="P4" s="8">
        <f t="shared" si="4"/>
        <v>2007</v>
      </c>
      <c r="Q4" s="8">
        <f t="shared" si="5"/>
        <v>10</v>
      </c>
      <c r="R4" s="8" t="str">
        <f t="shared" si="6"/>
        <v>PC</v>
      </c>
      <c r="S4" s="15">
        <v>38801</v>
      </c>
      <c r="T4" s="8" t="s">
        <v>39</v>
      </c>
      <c r="U4" s="8" t="s">
        <v>39</v>
      </c>
      <c r="V4" s="8"/>
      <c r="W4" s="55"/>
      <c r="X4" s="55"/>
      <c r="Y4" s="55"/>
    </row>
    <row r="5" spans="1:25">
      <c r="A5" s="55">
        <v>4</v>
      </c>
      <c r="B5" s="8">
        <v>8409</v>
      </c>
      <c r="C5" s="8">
        <v>25618563</v>
      </c>
      <c r="D5" s="10" t="str">
        <f t="shared" si="0"/>
        <v>23409/CHE/PC</v>
      </c>
      <c r="E5" s="19" t="s">
        <v>533</v>
      </c>
      <c r="F5" s="10" t="s">
        <v>24</v>
      </c>
      <c r="G5" s="10" t="s">
        <v>534</v>
      </c>
      <c r="H5" s="10" t="s">
        <v>535</v>
      </c>
      <c r="I5" s="10" t="s">
        <v>27</v>
      </c>
      <c r="J5" s="8"/>
      <c r="K5" s="10">
        <v>9382204999</v>
      </c>
      <c r="L5" s="17" t="s">
        <v>536</v>
      </c>
      <c r="M5" s="25">
        <v>39838</v>
      </c>
      <c r="N5" s="25">
        <v>39851</v>
      </c>
      <c r="O5" s="38">
        <v>2017</v>
      </c>
      <c r="P5" s="8">
        <f t="shared" si="4"/>
        <v>2009</v>
      </c>
      <c r="Q5" s="8">
        <f t="shared" si="5"/>
        <v>8</v>
      </c>
      <c r="R5" s="8" t="str">
        <f t="shared" si="6"/>
        <v>PC</v>
      </c>
      <c r="S5" s="15">
        <v>38835</v>
      </c>
      <c r="T5" s="8" t="s">
        <v>39</v>
      </c>
      <c r="U5" s="8" t="s">
        <v>39</v>
      </c>
      <c r="V5" s="8"/>
      <c r="W5" s="55"/>
      <c r="X5" s="55"/>
      <c r="Y5" s="55"/>
    </row>
    <row r="6" spans="1:25">
      <c r="A6" s="55">
        <v>5</v>
      </c>
      <c r="B6" s="8">
        <v>10536</v>
      </c>
      <c r="C6" s="8">
        <v>45080321</v>
      </c>
      <c r="D6" s="10" t="str">
        <f t="shared" si="0"/>
        <v>25536/CHE/PC</v>
      </c>
      <c r="E6" s="36" t="s">
        <v>537</v>
      </c>
      <c r="F6" s="10" t="s">
        <v>24</v>
      </c>
      <c r="G6" s="35" t="s">
        <v>538</v>
      </c>
      <c r="H6" s="35" t="s">
        <v>539</v>
      </c>
      <c r="I6" s="10" t="s">
        <v>43</v>
      </c>
      <c r="J6" s="8"/>
      <c r="K6" s="35">
        <v>9841380634</v>
      </c>
      <c r="L6" s="17" t="s">
        <v>540</v>
      </c>
      <c r="M6" s="25">
        <v>39451</v>
      </c>
      <c r="N6" s="25">
        <v>39454</v>
      </c>
      <c r="O6" s="38">
        <v>2017</v>
      </c>
      <c r="P6" s="8">
        <f t="shared" si="4"/>
        <v>2008</v>
      </c>
      <c r="Q6" s="8">
        <f t="shared" si="5"/>
        <v>9</v>
      </c>
      <c r="R6" s="8" t="str">
        <f t="shared" si="6"/>
        <v>PC</v>
      </c>
      <c r="S6" s="15">
        <v>38837</v>
      </c>
      <c r="T6" s="8" t="s">
        <v>39</v>
      </c>
      <c r="U6" s="8" t="s">
        <v>39</v>
      </c>
      <c r="V6" s="8"/>
      <c r="W6" s="55"/>
      <c r="X6" s="55"/>
      <c r="Y6" s="55"/>
    </row>
    <row r="7" spans="1:25">
      <c r="A7" s="55">
        <v>6</v>
      </c>
      <c r="B7" s="8">
        <v>17220</v>
      </c>
      <c r="C7" s="8"/>
      <c r="D7" s="10" t="str">
        <f t="shared" si="0"/>
        <v>32220/CHE/PC</v>
      </c>
      <c r="E7" s="9" t="s">
        <v>541</v>
      </c>
      <c r="F7" s="8" t="s">
        <v>24</v>
      </c>
      <c r="G7" s="34" t="s">
        <v>542</v>
      </c>
      <c r="H7" s="8" t="s">
        <v>543</v>
      </c>
      <c r="I7" s="8" t="s">
        <v>27</v>
      </c>
      <c r="J7" s="8"/>
      <c r="K7" s="34">
        <v>9445360629</v>
      </c>
      <c r="L7" s="17" t="s">
        <v>544</v>
      </c>
      <c r="M7" s="23">
        <v>38862</v>
      </c>
      <c r="N7" s="12">
        <v>38863</v>
      </c>
      <c r="O7" s="38">
        <v>2017</v>
      </c>
      <c r="P7" s="8">
        <f t="shared" si="4"/>
        <v>2006</v>
      </c>
      <c r="Q7" s="8">
        <f t="shared" si="5"/>
        <v>11</v>
      </c>
      <c r="R7" s="8" t="str">
        <f t="shared" si="6"/>
        <v>PC</v>
      </c>
      <c r="S7" s="15">
        <v>38822</v>
      </c>
      <c r="T7" s="14" t="s">
        <v>39</v>
      </c>
      <c r="U7" s="8" t="s">
        <v>29</v>
      </c>
      <c r="V7" s="8"/>
      <c r="W7" s="55"/>
      <c r="X7" s="55"/>
      <c r="Y7" s="55"/>
    </row>
    <row r="8" spans="1:25">
      <c r="A8" s="55">
        <v>7</v>
      </c>
      <c r="B8" s="8">
        <v>4824</v>
      </c>
      <c r="C8" s="8">
        <v>45027340</v>
      </c>
      <c r="D8" s="10" t="str">
        <f t="shared" si="0"/>
        <v>19824/CHE/PC</v>
      </c>
      <c r="E8" s="22" t="s">
        <v>545</v>
      </c>
      <c r="F8" s="8" t="s">
        <v>24</v>
      </c>
      <c r="G8" s="34" t="s">
        <v>542</v>
      </c>
      <c r="H8" s="8" t="s">
        <v>543</v>
      </c>
      <c r="I8" s="8" t="s">
        <v>27</v>
      </c>
      <c r="J8" s="8"/>
      <c r="K8" s="34">
        <v>9445360629</v>
      </c>
      <c r="L8" s="17" t="s">
        <v>544</v>
      </c>
      <c r="M8" s="25">
        <v>37586</v>
      </c>
      <c r="N8" s="25">
        <v>37592</v>
      </c>
      <c r="O8" s="38">
        <v>2017</v>
      </c>
      <c r="P8" s="8">
        <f t="shared" si="4"/>
        <v>2002</v>
      </c>
      <c r="Q8" s="8">
        <f t="shared" si="5"/>
        <v>15</v>
      </c>
      <c r="R8" s="8" t="str">
        <f t="shared" si="6"/>
        <v>PC</v>
      </c>
      <c r="S8" s="15">
        <v>38823</v>
      </c>
      <c r="T8" s="14" t="s">
        <v>39</v>
      </c>
      <c r="U8" s="14" t="s">
        <v>29</v>
      </c>
      <c r="V8" s="8"/>
      <c r="W8" s="55"/>
      <c r="X8" s="55"/>
      <c r="Y8" s="55"/>
    </row>
    <row r="9" spans="1:25">
      <c r="A9" s="55">
        <v>8</v>
      </c>
      <c r="B9" s="8">
        <v>17223</v>
      </c>
      <c r="C9" s="8">
        <v>46626492</v>
      </c>
      <c r="D9" s="10" t="str">
        <f t="shared" si="0"/>
        <v>32223/CHE/PC</v>
      </c>
      <c r="E9" s="9" t="s">
        <v>546</v>
      </c>
      <c r="F9" s="8" t="s">
        <v>24</v>
      </c>
      <c r="G9" s="8" t="s">
        <v>547</v>
      </c>
      <c r="H9" s="8" t="s">
        <v>548</v>
      </c>
      <c r="I9" s="8" t="s">
        <v>27</v>
      </c>
      <c r="J9" s="8">
        <v>94434682223</v>
      </c>
      <c r="K9" s="8">
        <v>9444570024</v>
      </c>
      <c r="L9" s="8" t="s">
        <v>549</v>
      </c>
      <c r="M9" s="12">
        <v>39635</v>
      </c>
      <c r="N9" s="16">
        <v>39640</v>
      </c>
      <c r="O9" s="38">
        <v>2017</v>
      </c>
      <c r="P9" s="8">
        <f t="shared" si="4"/>
        <v>2008</v>
      </c>
      <c r="Q9" s="8">
        <f t="shared" si="5"/>
        <v>9</v>
      </c>
      <c r="R9" s="8" t="str">
        <f t="shared" si="6"/>
        <v>PC</v>
      </c>
      <c r="S9" s="15">
        <v>38819</v>
      </c>
      <c r="T9" s="8" t="s">
        <v>39</v>
      </c>
      <c r="U9" s="14" t="s">
        <v>29</v>
      </c>
      <c r="V9" s="8"/>
      <c r="W9" s="55"/>
      <c r="X9" s="55"/>
      <c r="Y9" s="55"/>
    </row>
    <row r="10" spans="1:25">
      <c r="A10" s="55">
        <v>9</v>
      </c>
      <c r="B10" s="8">
        <v>17229</v>
      </c>
      <c r="C10" s="8">
        <v>25662015</v>
      </c>
      <c r="D10" s="10" t="str">
        <f t="shared" si="0"/>
        <v>32229/CHE/PC</v>
      </c>
      <c r="E10" s="9" t="s">
        <v>550</v>
      </c>
      <c r="F10" s="8" t="s">
        <v>24</v>
      </c>
      <c r="G10" s="8" t="s">
        <v>551</v>
      </c>
      <c r="H10" s="8" t="s">
        <v>552</v>
      </c>
      <c r="I10" s="8" t="s">
        <v>27</v>
      </c>
      <c r="J10" s="8"/>
      <c r="K10" s="8">
        <v>9150390233</v>
      </c>
      <c r="L10" s="17" t="s">
        <v>553</v>
      </c>
      <c r="M10" s="12">
        <v>38374</v>
      </c>
      <c r="N10" s="12">
        <v>38386</v>
      </c>
      <c r="O10" s="38">
        <v>2017</v>
      </c>
      <c r="P10" s="8">
        <f t="shared" si="4"/>
        <v>2005</v>
      </c>
      <c r="Q10" s="8">
        <f t="shared" si="5"/>
        <v>12</v>
      </c>
      <c r="R10" s="8" t="str">
        <f t="shared" si="6"/>
        <v>PC</v>
      </c>
      <c r="S10" s="15">
        <v>38819</v>
      </c>
      <c r="T10" s="14" t="s">
        <v>39</v>
      </c>
      <c r="U10" s="8" t="s">
        <v>29</v>
      </c>
      <c r="V10" s="8"/>
      <c r="W10" s="55"/>
      <c r="X10" s="55"/>
      <c r="Y10" s="55"/>
    </row>
    <row r="11" spans="1:25">
      <c r="A11" s="55">
        <v>10</v>
      </c>
      <c r="B11" s="8">
        <v>626</v>
      </c>
      <c r="C11" s="8">
        <v>25075373</v>
      </c>
      <c r="D11" s="10" t="str">
        <f t="shared" si="0"/>
        <v>15626/CHE/PC</v>
      </c>
      <c r="E11" s="9" t="s">
        <v>554</v>
      </c>
      <c r="F11" s="8" t="s">
        <v>24</v>
      </c>
      <c r="G11" s="8" t="s">
        <v>555</v>
      </c>
      <c r="H11" s="8" t="s">
        <v>556</v>
      </c>
      <c r="I11" s="8" t="s">
        <v>27</v>
      </c>
      <c r="J11" s="8" t="s">
        <v>557</v>
      </c>
      <c r="K11" s="8">
        <v>9444069964</v>
      </c>
      <c r="L11" s="17" t="s">
        <v>558</v>
      </c>
      <c r="M11" s="12">
        <v>36966</v>
      </c>
      <c r="N11" s="12">
        <v>36966</v>
      </c>
      <c r="O11" s="38">
        <v>2017</v>
      </c>
      <c r="P11" s="8">
        <f t="shared" si="4"/>
        <v>2001</v>
      </c>
      <c r="Q11" s="8">
        <f t="shared" si="5"/>
        <v>16</v>
      </c>
      <c r="R11" s="8" t="str">
        <f t="shared" si="6"/>
        <v>PC</v>
      </c>
      <c r="S11" s="15">
        <v>38842</v>
      </c>
      <c r="T11" s="14" t="s">
        <v>39</v>
      </c>
      <c r="U11" s="8" t="s">
        <v>29</v>
      </c>
      <c r="V11" s="8"/>
      <c r="W11" s="55"/>
      <c r="X11" s="55"/>
      <c r="Y11" s="55"/>
    </row>
    <row r="12" spans="1:25">
      <c r="A12" s="55">
        <v>11</v>
      </c>
      <c r="B12" s="8">
        <v>627</v>
      </c>
      <c r="C12" s="8">
        <v>35011642</v>
      </c>
      <c r="D12" s="10" t="str">
        <f t="shared" si="0"/>
        <v>15627/CHE/PC</v>
      </c>
      <c r="E12" s="37" t="s">
        <v>559</v>
      </c>
      <c r="F12" s="33" t="s">
        <v>24</v>
      </c>
      <c r="G12" s="33" t="s">
        <v>560</v>
      </c>
      <c r="H12" s="33" t="s">
        <v>561</v>
      </c>
      <c r="I12" s="33" t="s">
        <v>27</v>
      </c>
      <c r="J12" s="33">
        <v>4426690440</v>
      </c>
      <c r="K12" s="33">
        <v>9444069964</v>
      </c>
      <c r="L12" s="11" t="s">
        <v>562</v>
      </c>
      <c r="M12" s="25">
        <v>38425</v>
      </c>
      <c r="N12" s="25">
        <v>38425</v>
      </c>
      <c r="O12" s="38">
        <v>2017</v>
      </c>
      <c r="P12" s="8">
        <f t="shared" si="4"/>
        <v>2005</v>
      </c>
      <c r="Q12" s="8">
        <f t="shared" si="5"/>
        <v>12</v>
      </c>
      <c r="R12" s="8" t="str">
        <f t="shared" si="6"/>
        <v>PC</v>
      </c>
      <c r="S12" s="15">
        <v>38842</v>
      </c>
      <c r="T12" s="8" t="s">
        <v>39</v>
      </c>
      <c r="U12" s="14" t="s">
        <v>29</v>
      </c>
      <c r="V12" s="8"/>
      <c r="W12" s="55"/>
      <c r="X12" s="55"/>
      <c r="Y12" s="55"/>
    </row>
    <row r="13" spans="1:25">
      <c r="A13" s="55">
        <v>12</v>
      </c>
      <c r="B13" s="8">
        <v>10139</v>
      </c>
      <c r="C13" s="8">
        <v>25664310</v>
      </c>
      <c r="D13" s="10" t="str">
        <f t="shared" si="0"/>
        <v>25139/CHE/PC</v>
      </c>
      <c r="E13" s="8" t="s">
        <v>563</v>
      </c>
      <c r="F13" s="8" t="s">
        <v>24</v>
      </c>
      <c r="G13" s="10" t="s">
        <v>564</v>
      </c>
      <c r="H13" s="10" t="s">
        <v>565</v>
      </c>
      <c r="I13" s="10" t="s">
        <v>43</v>
      </c>
      <c r="J13" s="8"/>
      <c r="K13" s="8">
        <v>9283141713</v>
      </c>
      <c r="L13" s="11" t="s">
        <v>566</v>
      </c>
      <c r="M13" s="12">
        <v>39240</v>
      </c>
      <c r="N13" s="12">
        <v>39248</v>
      </c>
      <c r="O13" s="38">
        <v>2017</v>
      </c>
      <c r="P13" s="8">
        <f t="shared" si="4"/>
        <v>2007</v>
      </c>
      <c r="Q13" s="8">
        <f t="shared" si="5"/>
        <v>10</v>
      </c>
      <c r="R13" s="8" t="str">
        <f t="shared" si="6"/>
        <v>PC</v>
      </c>
      <c r="S13" s="15">
        <v>38812</v>
      </c>
      <c r="T13" s="14" t="s">
        <v>39</v>
      </c>
      <c r="U13" s="8" t="s">
        <v>29</v>
      </c>
      <c r="V13" s="8"/>
      <c r="W13" s="55"/>
      <c r="X13" s="55"/>
      <c r="Y13" s="55"/>
    </row>
    <row r="14" spans="1:25">
      <c r="A14" s="55">
        <v>13</v>
      </c>
      <c r="B14" s="8">
        <v>21514</v>
      </c>
      <c r="C14" s="8"/>
      <c r="D14" s="10" t="str">
        <f t="shared" si="0"/>
        <v>36514/CHE/PC</v>
      </c>
      <c r="E14" s="9" t="s">
        <v>567</v>
      </c>
      <c r="F14" s="8" t="s">
        <v>24</v>
      </c>
      <c r="G14" s="8" t="s">
        <v>568</v>
      </c>
      <c r="H14" s="8" t="s">
        <v>184</v>
      </c>
      <c r="I14" s="8" t="s">
        <v>27</v>
      </c>
      <c r="J14" s="8"/>
      <c r="K14" s="8">
        <v>9884479980</v>
      </c>
      <c r="L14" s="17" t="s">
        <v>177</v>
      </c>
      <c r="M14" s="12">
        <v>38862</v>
      </c>
      <c r="N14" s="16">
        <v>38876</v>
      </c>
      <c r="O14" s="38">
        <v>2017</v>
      </c>
      <c r="P14" s="8">
        <f t="shared" si="4"/>
        <v>2006</v>
      </c>
      <c r="Q14" s="8">
        <f t="shared" si="5"/>
        <v>11</v>
      </c>
      <c r="R14" s="8" t="str">
        <f t="shared" si="6"/>
        <v>PC</v>
      </c>
      <c r="S14" s="15">
        <v>38816</v>
      </c>
      <c r="T14" s="8" t="s">
        <v>39</v>
      </c>
      <c r="U14" s="8" t="s">
        <v>39</v>
      </c>
      <c r="V14" s="8"/>
      <c r="W14" s="55"/>
      <c r="X14" s="55"/>
      <c r="Y14" s="55"/>
    </row>
    <row r="15" spans="1:25">
      <c r="A15" s="55">
        <v>14</v>
      </c>
      <c r="B15" s="8">
        <v>852</v>
      </c>
      <c r="C15" s="8">
        <v>25610481</v>
      </c>
      <c r="D15" s="10" t="str">
        <f t="shared" si="0"/>
        <v>15852/CHE/PC</v>
      </c>
      <c r="E15" s="22" t="s">
        <v>569</v>
      </c>
      <c r="F15" s="10" t="s">
        <v>24</v>
      </c>
      <c r="G15" s="10" t="s">
        <v>570</v>
      </c>
      <c r="H15" s="10" t="s">
        <v>571</v>
      </c>
      <c r="I15" s="10" t="s">
        <v>27</v>
      </c>
      <c r="J15" s="10"/>
      <c r="K15" s="10">
        <v>9962284774</v>
      </c>
      <c r="L15" s="11" t="s">
        <v>572</v>
      </c>
      <c r="M15" s="25">
        <v>38516</v>
      </c>
      <c r="N15" s="25">
        <v>38547</v>
      </c>
      <c r="O15" s="38">
        <v>2017</v>
      </c>
      <c r="P15" s="8">
        <f t="shared" si="4"/>
        <v>2005</v>
      </c>
      <c r="Q15" s="8">
        <f t="shared" si="5"/>
        <v>12</v>
      </c>
      <c r="R15" s="8" t="str">
        <f t="shared" si="6"/>
        <v>PC</v>
      </c>
      <c r="S15" s="15">
        <v>38816</v>
      </c>
      <c r="T15" s="8" t="s">
        <v>39</v>
      </c>
      <c r="U15" s="8" t="s">
        <v>39</v>
      </c>
      <c r="V15" s="8"/>
      <c r="W15" s="55"/>
      <c r="X15" s="55"/>
      <c r="Y15" s="55"/>
    </row>
    <row r="16" spans="1:25">
      <c r="A16" s="55">
        <v>15</v>
      </c>
      <c r="B16" s="8">
        <v>4823</v>
      </c>
      <c r="C16" s="8">
        <v>45027366</v>
      </c>
      <c r="D16" s="10" t="str">
        <f t="shared" si="0"/>
        <v>19823/CHE/PC</v>
      </c>
      <c r="E16" s="37" t="s">
        <v>573</v>
      </c>
      <c r="F16" s="33" t="s">
        <v>24</v>
      </c>
      <c r="G16" s="33" t="s">
        <v>574</v>
      </c>
      <c r="H16" s="33" t="s">
        <v>575</v>
      </c>
      <c r="I16" s="33" t="s">
        <v>43</v>
      </c>
      <c r="J16" s="33"/>
      <c r="K16" s="33">
        <v>9884199541</v>
      </c>
      <c r="L16" s="11" t="s">
        <v>576</v>
      </c>
      <c r="M16" s="25">
        <v>39143</v>
      </c>
      <c r="N16" s="25">
        <v>39146</v>
      </c>
      <c r="O16" s="38">
        <v>2017</v>
      </c>
      <c r="P16" s="8">
        <f t="shared" si="4"/>
        <v>2007</v>
      </c>
      <c r="Q16" s="8">
        <f t="shared" si="5"/>
        <v>10</v>
      </c>
      <c r="R16" s="8" t="str">
        <f t="shared" si="6"/>
        <v>PC</v>
      </c>
      <c r="S16" s="15">
        <v>38816</v>
      </c>
      <c r="T16" s="8" t="s">
        <v>39</v>
      </c>
      <c r="U16" s="8" t="s">
        <v>39</v>
      </c>
      <c r="V16" s="8"/>
      <c r="W16" s="55"/>
      <c r="X16" s="55"/>
      <c r="Y16" s="55"/>
    </row>
    <row r="17" spans="1:25">
      <c r="A17" s="55">
        <v>16</v>
      </c>
      <c r="B17" s="8">
        <v>17295</v>
      </c>
      <c r="C17" s="8"/>
      <c r="D17" s="10" t="str">
        <f t="shared" si="0"/>
        <v>32295/CHE/PC</v>
      </c>
      <c r="E17" s="9" t="s">
        <v>577</v>
      </c>
      <c r="F17" s="8" t="s">
        <v>24</v>
      </c>
      <c r="G17" s="8" t="s">
        <v>578</v>
      </c>
      <c r="H17" s="8" t="s">
        <v>579</v>
      </c>
      <c r="I17" s="8" t="s">
        <v>27</v>
      </c>
      <c r="J17" s="8">
        <v>7871194444</v>
      </c>
      <c r="K17" s="8">
        <v>9841894444</v>
      </c>
      <c r="L17" s="17" t="s">
        <v>580</v>
      </c>
      <c r="M17" s="12">
        <v>39966</v>
      </c>
      <c r="N17" s="16">
        <v>39974</v>
      </c>
      <c r="O17" s="38">
        <v>2017</v>
      </c>
      <c r="P17" s="8">
        <f t="shared" si="4"/>
        <v>2009</v>
      </c>
      <c r="Q17" s="8">
        <f t="shared" si="5"/>
        <v>8</v>
      </c>
      <c r="R17" s="8" t="str">
        <f t="shared" si="6"/>
        <v>PC</v>
      </c>
      <c r="S17" s="15">
        <v>38816</v>
      </c>
      <c r="T17" s="14" t="s">
        <v>39</v>
      </c>
      <c r="U17" s="14" t="s">
        <v>29</v>
      </c>
      <c r="V17" s="8"/>
      <c r="W17" s="55"/>
      <c r="X17" s="55"/>
      <c r="Y17" s="55"/>
    </row>
    <row r="18" spans="1:25">
      <c r="A18" s="55">
        <v>17</v>
      </c>
      <c r="B18" s="8">
        <v>664</v>
      </c>
      <c r="C18" s="35">
        <v>45028710</v>
      </c>
      <c r="D18" s="10" t="str">
        <f t="shared" si="0"/>
        <v>15664/CHE/PC</v>
      </c>
      <c r="E18" s="36" t="s">
        <v>581</v>
      </c>
      <c r="F18" s="35" t="s">
        <v>24</v>
      </c>
      <c r="G18" s="35" t="s">
        <v>582</v>
      </c>
      <c r="H18" s="8" t="s">
        <v>583</v>
      </c>
      <c r="I18" s="8" t="s">
        <v>43</v>
      </c>
      <c r="J18" s="8">
        <v>4423631498</v>
      </c>
      <c r="K18" s="8">
        <v>9841573672</v>
      </c>
      <c r="L18" s="17" t="s">
        <v>584</v>
      </c>
      <c r="M18" s="25">
        <v>38234</v>
      </c>
      <c r="N18" s="25">
        <v>38235</v>
      </c>
      <c r="O18" s="38">
        <v>2017</v>
      </c>
      <c r="P18" s="8">
        <f t="shared" si="4"/>
        <v>2004</v>
      </c>
      <c r="Q18" s="8">
        <f t="shared" si="5"/>
        <v>13</v>
      </c>
      <c r="R18" s="8" t="str">
        <f t="shared" si="6"/>
        <v>PC</v>
      </c>
      <c r="S18" s="15">
        <v>38816</v>
      </c>
      <c r="T18" s="8" t="s">
        <v>39</v>
      </c>
      <c r="U18" s="8" t="s">
        <v>39</v>
      </c>
      <c r="V18" s="8"/>
      <c r="W18" s="55"/>
      <c r="X18" s="55"/>
      <c r="Y18" s="55"/>
    </row>
    <row r="19" spans="1:25">
      <c r="A19" s="55">
        <v>18</v>
      </c>
      <c r="B19" s="8">
        <v>14467</v>
      </c>
      <c r="C19" s="8"/>
      <c r="D19" s="10" t="str">
        <f t="shared" si="0"/>
        <v>29467/CHE/PC</v>
      </c>
      <c r="E19" s="9" t="s">
        <v>585</v>
      </c>
      <c r="F19" s="26" t="s">
        <v>24</v>
      </c>
      <c r="G19" s="8" t="s">
        <v>586</v>
      </c>
      <c r="H19" s="8" t="s">
        <v>587</v>
      </c>
      <c r="I19" s="8" t="s">
        <v>43</v>
      </c>
      <c r="J19" s="8"/>
      <c r="K19" s="38">
        <v>9840806700</v>
      </c>
      <c r="L19" s="17"/>
      <c r="M19" s="25">
        <v>38988</v>
      </c>
      <c r="N19" s="25">
        <v>38993</v>
      </c>
      <c r="O19" s="38">
        <v>2017</v>
      </c>
      <c r="P19" s="8">
        <f t="shared" si="4"/>
        <v>2006</v>
      </c>
      <c r="Q19" s="8">
        <f t="shared" si="5"/>
        <v>11</v>
      </c>
      <c r="R19" s="8" t="str">
        <f t="shared" si="6"/>
        <v>PC</v>
      </c>
      <c r="S19" s="15">
        <v>38816</v>
      </c>
      <c r="T19" s="14" t="s">
        <v>39</v>
      </c>
      <c r="U19" s="14" t="s">
        <v>29</v>
      </c>
      <c r="V19" s="8"/>
      <c r="W19" s="55"/>
      <c r="X19" s="55"/>
      <c r="Y19" s="55"/>
    </row>
    <row r="20" spans="1:25">
      <c r="A20" s="55">
        <v>19</v>
      </c>
      <c r="B20" s="8">
        <v>1328</v>
      </c>
      <c r="C20" s="8">
        <v>35085468</v>
      </c>
      <c r="D20" s="10" t="str">
        <f t="shared" si="0"/>
        <v>16328/CHE/PC</v>
      </c>
      <c r="E20" s="37" t="s">
        <v>588</v>
      </c>
      <c r="F20" s="33" t="s">
        <v>24</v>
      </c>
      <c r="G20" s="33" t="s">
        <v>589</v>
      </c>
      <c r="H20" s="33" t="s">
        <v>590</v>
      </c>
      <c r="I20" s="33" t="s">
        <v>27</v>
      </c>
      <c r="J20" s="39" t="s">
        <v>591</v>
      </c>
      <c r="K20" s="33">
        <v>9445618833</v>
      </c>
      <c r="L20" s="11" t="s">
        <v>592</v>
      </c>
      <c r="M20" s="25">
        <v>39103</v>
      </c>
      <c r="N20" s="25">
        <v>39104</v>
      </c>
      <c r="O20" s="38">
        <v>2017</v>
      </c>
      <c r="P20" s="8">
        <f t="shared" si="4"/>
        <v>2007</v>
      </c>
      <c r="Q20" s="8">
        <f t="shared" si="5"/>
        <v>10</v>
      </c>
      <c r="R20" s="8" t="str">
        <f t="shared" si="6"/>
        <v>PC</v>
      </c>
      <c r="S20" s="15">
        <v>38816</v>
      </c>
      <c r="T20" s="8" t="s">
        <v>39</v>
      </c>
      <c r="U20" s="8" t="s">
        <v>39</v>
      </c>
      <c r="V20" s="8"/>
      <c r="W20" s="55"/>
      <c r="X20" s="55"/>
      <c r="Y20" s="55"/>
    </row>
    <row r="21" spans="1:25">
      <c r="A21" s="55">
        <v>20</v>
      </c>
      <c r="B21" s="8">
        <v>4085</v>
      </c>
      <c r="C21" s="8">
        <v>25020110</v>
      </c>
      <c r="D21" s="10" t="str">
        <f t="shared" si="0"/>
        <v>19085/CHE/*</v>
      </c>
      <c r="E21" s="9" t="s">
        <v>593</v>
      </c>
      <c r="F21" s="8" t="s">
        <v>24</v>
      </c>
      <c r="G21" s="8" t="s">
        <v>594</v>
      </c>
      <c r="H21" s="8" t="s">
        <v>595</v>
      </c>
      <c r="I21" s="8" t="s">
        <v>43</v>
      </c>
      <c r="J21" s="8"/>
      <c r="K21" s="8">
        <v>9884697745</v>
      </c>
      <c r="L21" s="17" t="s">
        <v>596</v>
      </c>
      <c r="M21" s="12">
        <v>37048</v>
      </c>
      <c r="N21" s="8"/>
      <c r="O21" s="38">
        <v>2017</v>
      </c>
      <c r="P21" s="8">
        <f t="shared" si="4"/>
        <v>2001</v>
      </c>
      <c r="Q21" s="8">
        <f t="shared" si="5"/>
        <v>16</v>
      </c>
      <c r="R21" s="8" t="str">
        <f t="shared" si="6"/>
        <v>*</v>
      </c>
      <c r="S21" s="15">
        <v>38816</v>
      </c>
      <c r="T21" s="14" t="s">
        <v>29</v>
      </c>
      <c r="U21" s="8" t="s">
        <v>29</v>
      </c>
      <c r="V21" s="8"/>
      <c r="W21" s="55"/>
      <c r="X21" s="55"/>
      <c r="Y21" s="55"/>
    </row>
    <row r="22" spans="1:25">
      <c r="A22" s="55">
        <v>21</v>
      </c>
      <c r="B22" s="8">
        <v>17409</v>
      </c>
      <c r="C22" s="8">
        <v>45094888</v>
      </c>
      <c r="D22" s="10" t="str">
        <f t="shared" si="0"/>
        <v>32409/CHE/PC</v>
      </c>
      <c r="E22" s="37" t="s">
        <v>597</v>
      </c>
      <c r="F22" s="33" t="s">
        <v>24</v>
      </c>
      <c r="G22" s="33" t="s">
        <v>598</v>
      </c>
      <c r="H22" s="33" t="s">
        <v>599</v>
      </c>
      <c r="I22" s="33" t="s">
        <v>43</v>
      </c>
      <c r="J22" s="33"/>
      <c r="K22" s="33" t="s">
        <v>600</v>
      </c>
      <c r="L22" s="11" t="s">
        <v>601</v>
      </c>
      <c r="M22" s="23">
        <v>39315</v>
      </c>
      <c r="N22" s="23">
        <v>39328</v>
      </c>
      <c r="O22" s="38">
        <v>2017</v>
      </c>
      <c r="P22" s="8">
        <f t="shared" si="4"/>
        <v>2007</v>
      </c>
      <c r="Q22" s="8">
        <f t="shared" si="5"/>
        <v>10</v>
      </c>
      <c r="R22" s="8" t="str">
        <f t="shared" si="6"/>
        <v>PC</v>
      </c>
      <c r="S22" s="15">
        <v>38816</v>
      </c>
      <c r="T22" s="8" t="s">
        <v>39</v>
      </c>
      <c r="U22" s="8" t="s">
        <v>39</v>
      </c>
      <c r="V22" s="8"/>
      <c r="W22" s="55"/>
      <c r="X22" s="55"/>
      <c r="Y22" s="55"/>
    </row>
    <row r="23" spans="1:25">
      <c r="A23" s="55">
        <v>22</v>
      </c>
      <c r="B23" s="8">
        <v>17483</v>
      </c>
      <c r="C23" s="8"/>
      <c r="D23" s="10" t="str">
        <f t="shared" si="0"/>
        <v>32483/CHE/PC</v>
      </c>
      <c r="E23" s="22" t="s">
        <v>602</v>
      </c>
      <c r="F23" s="10" t="s">
        <v>24</v>
      </c>
      <c r="G23" s="10" t="s">
        <v>603</v>
      </c>
      <c r="H23" s="10" t="s">
        <v>604</v>
      </c>
      <c r="I23" s="10" t="s">
        <v>27</v>
      </c>
      <c r="J23" s="10"/>
      <c r="K23" s="10">
        <v>9940212978</v>
      </c>
      <c r="L23" s="11" t="s">
        <v>605</v>
      </c>
      <c r="M23" s="23">
        <v>40204</v>
      </c>
      <c r="N23" s="23">
        <v>40205</v>
      </c>
      <c r="O23" s="38">
        <v>2017</v>
      </c>
      <c r="P23" s="8">
        <f t="shared" si="4"/>
        <v>2010</v>
      </c>
      <c r="Q23" s="8">
        <f t="shared" si="5"/>
        <v>7</v>
      </c>
      <c r="R23" s="8" t="str">
        <f t="shared" si="6"/>
        <v>PC</v>
      </c>
      <c r="S23" s="15">
        <v>38816</v>
      </c>
      <c r="T23" s="14" t="s">
        <v>39</v>
      </c>
      <c r="U23" s="14" t="s">
        <v>29</v>
      </c>
      <c r="V23" s="8"/>
      <c r="W23" s="55"/>
      <c r="X23" s="55"/>
      <c r="Y23" s="55"/>
    </row>
    <row r="24" spans="1:25">
      <c r="A24" s="55">
        <v>23</v>
      </c>
      <c r="B24" s="8">
        <v>461</v>
      </c>
      <c r="C24" s="8">
        <v>25623400</v>
      </c>
      <c r="D24" s="10" t="str">
        <f t="shared" si="0"/>
        <v>15461/CHE/PC</v>
      </c>
      <c r="E24" s="22" t="s">
        <v>606</v>
      </c>
      <c r="F24" s="10" t="s">
        <v>24</v>
      </c>
      <c r="G24" s="34" t="s">
        <v>607</v>
      </c>
      <c r="H24" s="10" t="s">
        <v>608</v>
      </c>
      <c r="I24" s="10" t="s">
        <v>43</v>
      </c>
      <c r="J24" s="10"/>
      <c r="K24" s="10">
        <v>9940056578</v>
      </c>
      <c r="L24" s="11" t="s">
        <v>609</v>
      </c>
      <c r="M24" s="25">
        <v>38984</v>
      </c>
      <c r="N24" s="25">
        <v>39001</v>
      </c>
      <c r="O24" s="38">
        <v>2017</v>
      </c>
      <c r="P24" s="8">
        <f t="shared" si="4"/>
        <v>2006</v>
      </c>
      <c r="Q24" s="8">
        <f t="shared" si="5"/>
        <v>11</v>
      </c>
      <c r="R24" s="8" t="str">
        <f t="shared" si="6"/>
        <v>PC</v>
      </c>
      <c r="S24" s="15">
        <v>38816</v>
      </c>
      <c r="T24" s="8" t="s">
        <v>39</v>
      </c>
      <c r="U24" s="8" t="s">
        <v>39</v>
      </c>
      <c r="V24" s="8"/>
      <c r="W24" s="55"/>
      <c r="X24" s="55"/>
      <c r="Y24" s="55"/>
    </row>
    <row r="25" spans="1:25">
      <c r="A25" s="55">
        <v>24</v>
      </c>
      <c r="B25" s="8">
        <v>10758</v>
      </c>
      <c r="C25" s="8"/>
      <c r="D25" s="10" t="str">
        <f t="shared" si="0"/>
        <v>25758/CHE/PC</v>
      </c>
      <c r="E25" s="9" t="s">
        <v>610</v>
      </c>
      <c r="F25" s="8" t="s">
        <v>24</v>
      </c>
      <c r="G25" s="8" t="s">
        <v>611</v>
      </c>
      <c r="H25" s="8" t="s">
        <v>612</v>
      </c>
      <c r="I25" s="8" t="s">
        <v>43</v>
      </c>
      <c r="J25" s="8"/>
      <c r="K25" s="8">
        <v>9380834001</v>
      </c>
      <c r="L25" s="8"/>
      <c r="M25" s="12">
        <v>39373</v>
      </c>
      <c r="N25" s="16">
        <v>39386</v>
      </c>
      <c r="O25" s="38">
        <v>2017</v>
      </c>
      <c r="P25" s="8">
        <f t="shared" si="4"/>
        <v>2007</v>
      </c>
      <c r="Q25" s="8">
        <f t="shared" si="5"/>
        <v>10</v>
      </c>
      <c r="R25" s="8" t="str">
        <f t="shared" si="6"/>
        <v>PC</v>
      </c>
      <c r="S25" s="15">
        <v>38816</v>
      </c>
      <c r="T25" s="14" t="s">
        <v>39</v>
      </c>
      <c r="U25" s="8" t="s">
        <v>29</v>
      </c>
      <c r="V25" s="8"/>
      <c r="W25" s="55"/>
      <c r="X25" s="55"/>
      <c r="Y25" s="55"/>
    </row>
    <row r="26" spans="1:25">
      <c r="A26" s="55">
        <v>25</v>
      </c>
      <c r="B26" s="8">
        <v>17146</v>
      </c>
      <c r="C26" s="8"/>
      <c r="D26" s="10" t="str">
        <f t="shared" si="0"/>
        <v>32146/CHE/PC</v>
      </c>
      <c r="E26" s="22" t="s">
        <v>613</v>
      </c>
      <c r="F26" s="10" t="s">
        <v>24</v>
      </c>
      <c r="G26" s="10" t="s">
        <v>614</v>
      </c>
      <c r="H26" s="10" t="s">
        <v>615</v>
      </c>
      <c r="I26" s="10" t="s">
        <v>27</v>
      </c>
      <c r="J26" s="10">
        <v>4445030214</v>
      </c>
      <c r="K26" s="10">
        <v>8754542768</v>
      </c>
      <c r="L26" s="11" t="s">
        <v>616</v>
      </c>
      <c r="M26" s="25">
        <v>39890</v>
      </c>
      <c r="N26" s="25">
        <v>39890</v>
      </c>
      <c r="O26" s="38">
        <v>2017</v>
      </c>
      <c r="P26" s="8">
        <f t="shared" si="4"/>
        <v>2009</v>
      </c>
      <c r="Q26" s="8">
        <f t="shared" si="5"/>
        <v>8</v>
      </c>
      <c r="R26" s="8" t="str">
        <f t="shared" si="6"/>
        <v>PC</v>
      </c>
      <c r="S26" s="15">
        <v>38816</v>
      </c>
      <c r="T26" s="14" t="s">
        <v>39</v>
      </c>
      <c r="U26" s="8" t="s">
        <v>29</v>
      </c>
      <c r="V26" s="8"/>
      <c r="W26" s="55"/>
      <c r="X26" s="55"/>
      <c r="Y26" s="55"/>
    </row>
    <row r="27" spans="1:25">
      <c r="A27" s="55">
        <v>26</v>
      </c>
      <c r="B27" s="8">
        <v>7313</v>
      </c>
      <c r="C27" s="8">
        <v>25618920</v>
      </c>
      <c r="D27" s="10" t="str">
        <f t="shared" si="0"/>
        <v>22313/CHE/PC</v>
      </c>
      <c r="E27" s="22" t="s">
        <v>617</v>
      </c>
      <c r="F27" s="10" t="s">
        <v>24</v>
      </c>
      <c r="G27" s="10" t="s">
        <v>618</v>
      </c>
      <c r="H27" s="10" t="s">
        <v>619</v>
      </c>
      <c r="I27" s="10" t="s">
        <v>27</v>
      </c>
      <c r="J27" s="10"/>
      <c r="K27" s="10">
        <v>9884249995</v>
      </c>
      <c r="L27" s="11" t="s">
        <v>620</v>
      </c>
      <c r="M27" s="25">
        <v>38033</v>
      </c>
      <c r="N27" s="25">
        <v>38049</v>
      </c>
      <c r="O27" s="38">
        <v>2017</v>
      </c>
      <c r="P27" s="8">
        <f t="shared" si="4"/>
        <v>2004</v>
      </c>
      <c r="Q27" s="8">
        <f t="shared" si="5"/>
        <v>13</v>
      </c>
      <c r="R27" s="8" t="str">
        <f t="shared" si="6"/>
        <v>PC</v>
      </c>
      <c r="S27" s="15">
        <v>38816</v>
      </c>
      <c r="T27" s="14" t="s">
        <v>39</v>
      </c>
      <c r="U27" s="8" t="s">
        <v>29</v>
      </c>
      <c r="V27" s="8"/>
      <c r="W27" s="55"/>
      <c r="X27" s="55"/>
      <c r="Y27" s="55"/>
    </row>
    <row r="28" spans="1:25">
      <c r="A28" s="55">
        <v>27</v>
      </c>
      <c r="B28" s="8">
        <v>10652</v>
      </c>
      <c r="C28" s="8">
        <v>45026416</v>
      </c>
      <c r="D28" s="10" t="str">
        <f t="shared" si="0"/>
        <v>25652/CHE/PC</v>
      </c>
      <c r="E28" s="9" t="s">
        <v>621</v>
      </c>
      <c r="F28" s="8" t="s">
        <v>24</v>
      </c>
      <c r="G28" s="8" t="s">
        <v>84</v>
      </c>
      <c r="H28" s="8" t="s">
        <v>85</v>
      </c>
      <c r="I28" s="8" t="s">
        <v>27</v>
      </c>
      <c r="J28" s="8"/>
      <c r="K28" s="8">
        <v>9444017497</v>
      </c>
      <c r="L28" s="8"/>
      <c r="M28" s="12">
        <v>37424</v>
      </c>
      <c r="N28" s="16">
        <v>37428</v>
      </c>
      <c r="O28" s="38">
        <v>2017</v>
      </c>
      <c r="P28" s="8">
        <f t="shared" si="4"/>
        <v>2002</v>
      </c>
      <c r="Q28" s="8">
        <f t="shared" si="5"/>
        <v>15</v>
      </c>
      <c r="R28" s="8" t="str">
        <f t="shared" si="6"/>
        <v>PC</v>
      </c>
      <c r="S28" s="15">
        <v>38812</v>
      </c>
      <c r="T28" s="14" t="s">
        <v>39</v>
      </c>
      <c r="U28" s="8" t="s">
        <v>29</v>
      </c>
      <c r="V28" s="8"/>
      <c r="W28" s="55"/>
      <c r="X28" s="55"/>
      <c r="Y28" s="55"/>
    </row>
    <row r="29" spans="1:25">
      <c r="A29" s="55">
        <v>28</v>
      </c>
      <c r="B29" s="8">
        <v>3799</v>
      </c>
      <c r="C29" s="8">
        <v>25609785</v>
      </c>
      <c r="D29" s="10" t="str">
        <f t="shared" si="0"/>
        <v>18799/CHE/PC</v>
      </c>
      <c r="E29" s="37" t="s">
        <v>622</v>
      </c>
      <c r="F29" s="33" t="s">
        <v>24</v>
      </c>
      <c r="G29" s="33" t="s">
        <v>623</v>
      </c>
      <c r="H29" s="33" t="s">
        <v>624</v>
      </c>
      <c r="I29" s="33" t="s">
        <v>43</v>
      </c>
      <c r="J29" s="33">
        <v>4422434535</v>
      </c>
      <c r="K29" s="33">
        <v>8056277898</v>
      </c>
      <c r="L29" s="11" t="s">
        <v>625</v>
      </c>
      <c r="M29" s="25">
        <v>39652</v>
      </c>
      <c r="N29" s="25">
        <v>39659</v>
      </c>
      <c r="O29" s="38">
        <v>2017</v>
      </c>
      <c r="P29" s="8">
        <f t="shared" si="4"/>
        <v>2008</v>
      </c>
      <c r="Q29" s="8">
        <f t="shared" si="5"/>
        <v>9</v>
      </c>
      <c r="R29" s="8" t="str">
        <f t="shared" si="6"/>
        <v>PC</v>
      </c>
      <c r="S29" s="15">
        <v>38816</v>
      </c>
      <c r="T29" s="8" t="s">
        <v>39</v>
      </c>
      <c r="U29" s="8" t="s">
        <v>39</v>
      </c>
      <c r="V29" s="8"/>
      <c r="W29" s="55"/>
      <c r="X29" s="55"/>
      <c r="Y29" s="55"/>
    </row>
    <row r="30" spans="1:25">
      <c r="A30" s="55">
        <v>29</v>
      </c>
      <c r="B30" s="8">
        <v>16722</v>
      </c>
      <c r="C30" s="8"/>
      <c r="D30" s="10" t="str">
        <f t="shared" si="0"/>
        <v>31722/CHE/PC</v>
      </c>
      <c r="E30" s="9" t="s">
        <v>626</v>
      </c>
      <c r="F30" s="10" t="s">
        <v>24</v>
      </c>
      <c r="G30" s="10" t="s">
        <v>603</v>
      </c>
      <c r="H30" s="10" t="s">
        <v>604</v>
      </c>
      <c r="I30" s="10" t="s">
        <v>43</v>
      </c>
      <c r="J30" s="10"/>
      <c r="K30" s="10">
        <v>9940212978</v>
      </c>
      <c r="L30" s="11" t="s">
        <v>605</v>
      </c>
      <c r="M30" s="12">
        <v>38453</v>
      </c>
      <c r="N30" s="12">
        <v>38455</v>
      </c>
      <c r="O30" s="38">
        <v>2017</v>
      </c>
      <c r="P30" s="8">
        <f t="shared" si="4"/>
        <v>2005</v>
      </c>
      <c r="Q30" s="8">
        <f t="shared" si="5"/>
        <v>12</v>
      </c>
      <c r="R30" s="8" t="str">
        <f t="shared" si="6"/>
        <v>PC</v>
      </c>
      <c r="S30" s="15">
        <v>38816</v>
      </c>
      <c r="T30" s="14" t="s">
        <v>39</v>
      </c>
      <c r="U30" s="8" t="s">
        <v>29</v>
      </c>
      <c r="V30" s="8"/>
      <c r="W30" s="55"/>
      <c r="X30" s="55"/>
      <c r="Y30" s="55"/>
    </row>
    <row r="31" spans="1:25">
      <c r="A31" s="55">
        <v>30</v>
      </c>
      <c r="B31" s="8">
        <v>17305</v>
      </c>
      <c r="C31" s="10">
        <v>25605904</v>
      </c>
      <c r="D31" s="10" t="str">
        <f t="shared" si="0"/>
        <v>32305/CHE/PC</v>
      </c>
      <c r="E31" s="19" t="s">
        <v>627</v>
      </c>
      <c r="F31" s="10" t="s">
        <v>24</v>
      </c>
      <c r="G31" s="10" t="s">
        <v>628</v>
      </c>
      <c r="H31" s="10" t="s">
        <v>629</v>
      </c>
      <c r="I31" s="10" t="s">
        <v>27</v>
      </c>
      <c r="J31" s="8"/>
      <c r="K31" s="8">
        <v>9381886525</v>
      </c>
      <c r="L31" s="8"/>
      <c r="M31" s="12">
        <v>38569</v>
      </c>
      <c r="N31" s="12">
        <v>38580</v>
      </c>
      <c r="O31" s="38">
        <v>2017</v>
      </c>
      <c r="P31" s="8">
        <f t="shared" si="4"/>
        <v>2005</v>
      </c>
      <c r="Q31" s="8">
        <f t="shared" si="5"/>
        <v>12</v>
      </c>
      <c r="R31" s="8" t="str">
        <f t="shared" si="6"/>
        <v>PC</v>
      </c>
      <c r="S31" s="15">
        <v>38812</v>
      </c>
      <c r="T31" s="14" t="s">
        <v>39</v>
      </c>
      <c r="U31" s="8" t="s">
        <v>29</v>
      </c>
      <c r="V31" s="8"/>
      <c r="W31" s="55"/>
      <c r="X31" s="55"/>
      <c r="Y31" s="55"/>
    </row>
    <row r="32" spans="1:25">
      <c r="A32" s="55">
        <v>31</v>
      </c>
      <c r="B32" s="8">
        <v>3864</v>
      </c>
      <c r="C32" s="8">
        <v>5084474</v>
      </c>
      <c r="D32" s="10" t="str">
        <f t="shared" si="0"/>
        <v>18864/CHE/PC</v>
      </c>
      <c r="E32" s="9" t="s">
        <v>630</v>
      </c>
      <c r="F32" s="8" t="s">
        <v>24</v>
      </c>
      <c r="G32" s="8" t="s">
        <v>631</v>
      </c>
      <c r="H32" s="8" t="s">
        <v>632</v>
      </c>
      <c r="I32" s="8" t="s">
        <v>27</v>
      </c>
      <c r="J32" s="8"/>
      <c r="K32" s="8">
        <v>9840984306</v>
      </c>
      <c r="L32" s="17" t="s">
        <v>633</v>
      </c>
      <c r="M32" s="12">
        <v>36485</v>
      </c>
      <c r="N32" s="25">
        <v>36490</v>
      </c>
      <c r="O32" s="38">
        <v>2017</v>
      </c>
      <c r="P32" s="8">
        <f t="shared" si="4"/>
        <v>1999</v>
      </c>
      <c r="Q32" s="8">
        <f t="shared" si="5"/>
        <v>18</v>
      </c>
      <c r="R32" s="8" t="str">
        <f t="shared" si="6"/>
        <v>PC</v>
      </c>
      <c r="S32" s="15">
        <v>38812</v>
      </c>
      <c r="T32" s="14" t="s">
        <v>39</v>
      </c>
      <c r="U32" s="8" t="s">
        <v>29</v>
      </c>
      <c r="V32" s="8"/>
      <c r="W32" s="55"/>
      <c r="X32" s="55"/>
      <c r="Y32" s="55"/>
    </row>
    <row r="33" spans="1:25">
      <c r="A33" s="55">
        <v>32</v>
      </c>
      <c r="B33" s="8">
        <v>855</v>
      </c>
      <c r="C33" s="8">
        <v>25666576</v>
      </c>
      <c r="D33" s="10" t="str">
        <f t="shared" si="0"/>
        <v>15855/CHE/PC</v>
      </c>
      <c r="E33" s="9" t="s">
        <v>634</v>
      </c>
      <c r="F33" s="26" t="s">
        <v>24</v>
      </c>
      <c r="G33" s="8" t="s">
        <v>635</v>
      </c>
      <c r="H33" s="8" t="s">
        <v>636</v>
      </c>
      <c r="I33" s="8" t="s">
        <v>27</v>
      </c>
      <c r="J33" s="8"/>
      <c r="K33" s="38">
        <v>9176418862</v>
      </c>
      <c r="L33" s="17"/>
      <c r="M33" s="25">
        <v>38289</v>
      </c>
      <c r="N33" s="25">
        <v>38299</v>
      </c>
      <c r="O33" s="38">
        <v>2017</v>
      </c>
      <c r="P33" s="8">
        <f t="shared" si="4"/>
        <v>2004</v>
      </c>
      <c r="Q33" s="8">
        <f t="shared" si="5"/>
        <v>13</v>
      </c>
      <c r="R33" s="8" t="str">
        <f t="shared" si="6"/>
        <v>PC</v>
      </c>
      <c r="S33" s="15">
        <v>38812</v>
      </c>
      <c r="T33" s="14" t="s">
        <v>39</v>
      </c>
      <c r="U33" s="8" t="s">
        <v>29</v>
      </c>
      <c r="V33" s="8"/>
      <c r="W33" s="55"/>
      <c r="X33" s="55"/>
      <c r="Y33" s="55"/>
    </row>
    <row r="34" spans="1:25">
      <c r="A34" s="55">
        <v>33</v>
      </c>
      <c r="B34" s="8">
        <v>17154</v>
      </c>
      <c r="C34" s="8">
        <v>25687468</v>
      </c>
      <c r="D34" s="10" t="str">
        <f t="shared" si="0"/>
        <v>32154/CHE/PC</v>
      </c>
      <c r="E34" s="9" t="s">
        <v>637</v>
      </c>
      <c r="F34" s="26" t="s">
        <v>24</v>
      </c>
      <c r="G34" s="8" t="s">
        <v>638</v>
      </c>
      <c r="H34" s="8" t="s">
        <v>639</v>
      </c>
      <c r="I34" s="8" t="s">
        <v>27</v>
      </c>
      <c r="J34" s="8"/>
      <c r="K34" s="38">
        <v>9841743001</v>
      </c>
      <c r="L34" s="17" t="s">
        <v>640</v>
      </c>
      <c r="M34" s="25">
        <v>40325</v>
      </c>
      <c r="N34" s="25">
        <v>40363</v>
      </c>
      <c r="O34" s="38">
        <v>2017</v>
      </c>
      <c r="P34" s="8">
        <f t="shared" si="4"/>
        <v>2010</v>
      </c>
      <c r="Q34" s="8">
        <f t="shared" si="5"/>
        <v>7</v>
      </c>
      <c r="R34" s="8" t="str">
        <f t="shared" si="6"/>
        <v>PC</v>
      </c>
      <c r="S34" s="15">
        <v>38812</v>
      </c>
      <c r="T34" s="14" t="s">
        <v>39</v>
      </c>
      <c r="U34" s="8" t="s">
        <v>29</v>
      </c>
      <c r="V34" s="8"/>
      <c r="W34" s="55"/>
      <c r="X34" s="55"/>
      <c r="Y34" s="55"/>
    </row>
    <row r="35" spans="1:25">
      <c r="A35" s="55">
        <v>34</v>
      </c>
      <c r="B35" s="8">
        <v>14520</v>
      </c>
      <c r="C35" s="10">
        <v>25677691</v>
      </c>
      <c r="D35" s="10" t="str">
        <f t="shared" si="0"/>
        <v>29520/CHE/PC</v>
      </c>
      <c r="E35" s="19" t="s">
        <v>641</v>
      </c>
      <c r="F35" s="10" t="s">
        <v>24</v>
      </c>
      <c r="G35" s="10" t="s">
        <v>96</v>
      </c>
      <c r="H35" s="10" t="s">
        <v>97</v>
      </c>
      <c r="I35" s="10" t="s">
        <v>43</v>
      </c>
      <c r="J35" s="10">
        <v>4425502923</v>
      </c>
      <c r="K35" s="8">
        <v>9884412061</v>
      </c>
      <c r="L35" s="11" t="s">
        <v>98</v>
      </c>
      <c r="M35" s="12">
        <v>39965</v>
      </c>
      <c r="N35" s="12">
        <v>39965</v>
      </c>
      <c r="O35" s="38">
        <v>2017</v>
      </c>
      <c r="P35" s="8">
        <f t="shared" si="4"/>
        <v>2009</v>
      </c>
      <c r="Q35" s="8">
        <f t="shared" si="5"/>
        <v>8</v>
      </c>
      <c r="R35" s="8" t="str">
        <f t="shared" si="6"/>
        <v>PC</v>
      </c>
      <c r="S35" s="15">
        <v>38812</v>
      </c>
      <c r="T35" s="14" t="s">
        <v>39</v>
      </c>
      <c r="U35" s="8" t="s">
        <v>39</v>
      </c>
      <c r="V35" s="8"/>
      <c r="W35" s="55"/>
      <c r="X35" s="55"/>
      <c r="Y35" s="55"/>
    </row>
    <row r="36" spans="1:25">
      <c r="A36" s="55">
        <v>35</v>
      </c>
      <c r="B36" s="8">
        <v>47</v>
      </c>
      <c r="C36" s="8">
        <v>35031545</v>
      </c>
      <c r="D36" s="10" t="str">
        <f t="shared" si="0"/>
        <v>15047/CHE/PO</v>
      </c>
      <c r="E36" s="37" t="s">
        <v>642</v>
      </c>
      <c r="F36" s="33" t="s">
        <v>24</v>
      </c>
      <c r="G36" s="33" t="s">
        <v>643</v>
      </c>
      <c r="H36" s="33" t="s">
        <v>644</v>
      </c>
      <c r="I36" s="33" t="s">
        <v>27</v>
      </c>
      <c r="J36" s="33"/>
      <c r="K36" s="33">
        <v>8148473498</v>
      </c>
      <c r="L36" s="11" t="s">
        <v>645</v>
      </c>
      <c r="M36" s="25">
        <v>32785</v>
      </c>
      <c r="N36" s="12"/>
      <c r="O36" s="38">
        <v>2017</v>
      </c>
      <c r="P36" s="8">
        <f t="shared" si="4"/>
        <v>1989</v>
      </c>
      <c r="Q36" s="8">
        <f t="shared" si="5"/>
        <v>28</v>
      </c>
      <c r="R36" s="8" t="str">
        <f t="shared" si="6"/>
        <v>PO</v>
      </c>
      <c r="S36" s="15">
        <v>38812</v>
      </c>
      <c r="T36" s="8" t="s">
        <v>29</v>
      </c>
      <c r="U36" s="8" t="s">
        <v>29</v>
      </c>
      <c r="V36" s="8"/>
      <c r="W36" s="55"/>
      <c r="X36" s="55"/>
      <c r="Y36" s="55"/>
    </row>
    <row r="37" spans="1:25">
      <c r="A37" s="55">
        <v>36</v>
      </c>
      <c r="B37" s="8">
        <v>21461</v>
      </c>
      <c r="C37" s="8"/>
      <c r="D37" s="10" t="str">
        <f t="shared" si="0"/>
        <v>36461/CHE/PC</v>
      </c>
      <c r="E37" s="9" t="s">
        <v>646</v>
      </c>
      <c r="F37" s="8" t="s">
        <v>24</v>
      </c>
      <c r="G37" s="8" t="s">
        <v>647</v>
      </c>
      <c r="H37" s="10" t="s">
        <v>648</v>
      </c>
      <c r="I37" s="10" t="s">
        <v>43</v>
      </c>
      <c r="J37" s="10" t="s">
        <v>649</v>
      </c>
      <c r="K37" s="8">
        <v>9042987186</v>
      </c>
      <c r="L37" s="11" t="s">
        <v>650</v>
      </c>
      <c r="M37" s="12">
        <v>37773</v>
      </c>
      <c r="N37" s="12">
        <v>37774</v>
      </c>
      <c r="O37" s="38">
        <v>2017</v>
      </c>
      <c r="P37" s="8">
        <f t="shared" si="4"/>
        <v>2003</v>
      </c>
      <c r="Q37" s="8">
        <f t="shared" si="5"/>
        <v>14</v>
      </c>
      <c r="R37" s="8" t="str">
        <f t="shared" si="6"/>
        <v>PC</v>
      </c>
      <c r="S37" s="15">
        <v>38812</v>
      </c>
      <c r="T37" s="14" t="s">
        <v>39</v>
      </c>
      <c r="U37" s="8" t="s">
        <v>29</v>
      </c>
      <c r="V37" s="8"/>
      <c r="W37" s="55"/>
      <c r="X37" s="55"/>
      <c r="Y37" s="55"/>
    </row>
    <row r="38" spans="1:25">
      <c r="A38" s="55">
        <v>37</v>
      </c>
      <c r="B38" s="8">
        <v>17458</v>
      </c>
      <c r="C38" s="8">
        <v>25618733</v>
      </c>
      <c r="D38" s="10" t="str">
        <f t="shared" si="0"/>
        <v>32458/CHE/PC</v>
      </c>
      <c r="E38" s="19" t="s">
        <v>651</v>
      </c>
      <c r="F38" s="10" t="s">
        <v>24</v>
      </c>
      <c r="G38" s="10" t="s">
        <v>652</v>
      </c>
      <c r="H38" s="10" t="s">
        <v>653</v>
      </c>
      <c r="I38" s="10" t="s">
        <v>27</v>
      </c>
      <c r="J38" s="10"/>
      <c r="K38" s="10">
        <v>9677029089</v>
      </c>
      <c r="L38" s="11" t="s">
        <v>654</v>
      </c>
      <c r="M38" s="23">
        <v>38636</v>
      </c>
      <c r="N38" s="23">
        <v>38639</v>
      </c>
      <c r="O38" s="38">
        <v>2017</v>
      </c>
      <c r="P38" s="8">
        <f t="shared" si="4"/>
        <v>2005</v>
      </c>
      <c r="Q38" s="8">
        <f t="shared" si="5"/>
        <v>12</v>
      </c>
      <c r="R38" s="8" t="str">
        <f t="shared" si="6"/>
        <v>PC</v>
      </c>
      <c r="S38" s="15">
        <v>38812</v>
      </c>
      <c r="T38" s="14" t="s">
        <v>39</v>
      </c>
      <c r="U38" s="8" t="s">
        <v>39</v>
      </c>
      <c r="V38" s="8"/>
      <c r="W38" s="55"/>
      <c r="X38" s="55"/>
      <c r="Y38" s="55"/>
    </row>
    <row r="39" spans="1:25">
      <c r="A39" s="55">
        <v>38</v>
      </c>
      <c r="B39" s="8">
        <v>2973</v>
      </c>
      <c r="C39" s="8">
        <v>5048573</v>
      </c>
      <c r="D39" s="10" t="str">
        <f t="shared" si="0"/>
        <v>17973/CHE/PO</v>
      </c>
      <c r="E39" s="9" t="s">
        <v>655</v>
      </c>
      <c r="F39" s="10" t="s">
        <v>24</v>
      </c>
      <c r="G39" s="8" t="s">
        <v>656</v>
      </c>
      <c r="H39" s="8" t="s">
        <v>657</v>
      </c>
      <c r="I39" s="10" t="s">
        <v>27</v>
      </c>
      <c r="J39" s="8"/>
      <c r="K39" s="8">
        <v>9444975577</v>
      </c>
      <c r="L39" s="11" t="s">
        <v>658</v>
      </c>
      <c r="M39" s="12">
        <v>19511</v>
      </c>
      <c r="N39" s="8"/>
      <c r="O39" s="38">
        <v>2017</v>
      </c>
      <c r="P39" s="8">
        <f t="shared" si="4"/>
        <v>1953</v>
      </c>
      <c r="Q39" s="8">
        <f t="shared" si="5"/>
        <v>64</v>
      </c>
      <c r="R39" s="8" t="str">
        <f t="shared" si="6"/>
        <v>PO</v>
      </c>
      <c r="S39" s="15">
        <v>38812</v>
      </c>
      <c r="T39" s="14" t="s">
        <v>29</v>
      </c>
      <c r="U39" s="8" t="s">
        <v>29</v>
      </c>
      <c r="V39" s="8"/>
      <c r="W39" s="55"/>
      <c r="X39" s="55"/>
      <c r="Y39" s="55"/>
    </row>
    <row r="40" spans="1:25">
      <c r="A40" s="55">
        <v>39</v>
      </c>
      <c r="B40" s="8">
        <v>7363</v>
      </c>
      <c r="C40" s="8">
        <v>25615092</v>
      </c>
      <c r="D40" s="10" t="str">
        <f t="shared" si="0"/>
        <v>22363/CHE/PC</v>
      </c>
      <c r="E40" s="37" t="s">
        <v>659</v>
      </c>
      <c r="F40" s="33" t="s">
        <v>24</v>
      </c>
      <c r="G40" s="33" t="s">
        <v>660</v>
      </c>
      <c r="H40" s="33" t="s">
        <v>661</v>
      </c>
      <c r="I40" s="33" t="s">
        <v>27</v>
      </c>
      <c r="J40" s="33">
        <v>9840225304</v>
      </c>
      <c r="K40" s="33">
        <v>9566075493</v>
      </c>
      <c r="L40" s="11" t="s">
        <v>662</v>
      </c>
      <c r="M40" s="25">
        <v>38581</v>
      </c>
      <c r="N40" s="12">
        <v>38583</v>
      </c>
      <c r="O40" s="38">
        <v>2017</v>
      </c>
      <c r="P40" s="8">
        <f t="shared" si="4"/>
        <v>2005</v>
      </c>
      <c r="Q40" s="8">
        <f t="shared" si="5"/>
        <v>12</v>
      </c>
      <c r="R40" s="8" t="str">
        <f t="shared" si="6"/>
        <v>PC</v>
      </c>
      <c r="S40" s="15">
        <v>38812</v>
      </c>
      <c r="T40" s="14" t="s">
        <v>39</v>
      </c>
      <c r="U40" s="8" t="s">
        <v>39</v>
      </c>
      <c r="V40" s="8"/>
      <c r="W40" s="55"/>
      <c r="X40" s="55"/>
      <c r="Y40" s="55"/>
    </row>
    <row r="41" spans="1:25">
      <c r="A41" s="55">
        <v>40</v>
      </c>
      <c r="B41" s="8">
        <v>1023</v>
      </c>
      <c r="C41" s="8">
        <v>25019996</v>
      </c>
      <c r="D41" s="10" t="str">
        <f t="shared" si="0"/>
        <v>16023/CHE/PC</v>
      </c>
      <c r="E41" s="22" t="s">
        <v>663</v>
      </c>
      <c r="F41" s="10" t="s">
        <v>24</v>
      </c>
      <c r="G41" s="10" t="s">
        <v>664</v>
      </c>
      <c r="H41" s="10" t="s">
        <v>665</v>
      </c>
      <c r="I41" s="10" t="s">
        <v>43</v>
      </c>
      <c r="J41" s="10"/>
      <c r="K41" s="10">
        <v>9500193071</v>
      </c>
      <c r="L41" s="11" t="s">
        <v>666</v>
      </c>
      <c r="M41" s="25">
        <v>36962</v>
      </c>
      <c r="N41" s="25">
        <v>36978</v>
      </c>
      <c r="O41" s="38">
        <v>2017</v>
      </c>
      <c r="P41" s="8">
        <f t="shared" si="4"/>
        <v>2001</v>
      </c>
      <c r="Q41" s="8">
        <f t="shared" si="5"/>
        <v>16</v>
      </c>
      <c r="R41" s="8" t="str">
        <f t="shared" si="6"/>
        <v>PC</v>
      </c>
      <c r="S41" s="15">
        <v>38812</v>
      </c>
      <c r="T41" s="14" t="s">
        <v>39</v>
      </c>
      <c r="U41" s="8" t="s">
        <v>39</v>
      </c>
      <c r="V41" s="8"/>
      <c r="W41" s="55"/>
      <c r="X41" s="55"/>
      <c r="Y41" s="55"/>
    </row>
    <row r="42" spans="1:25">
      <c r="A42" s="55">
        <v>41</v>
      </c>
      <c r="B42" s="8">
        <v>54</v>
      </c>
      <c r="C42" s="10">
        <v>46683690</v>
      </c>
      <c r="D42" s="10" t="str">
        <f t="shared" si="0"/>
        <v>15054/CHE/PC</v>
      </c>
      <c r="E42" s="19" t="s">
        <v>667</v>
      </c>
      <c r="F42" s="10" t="s">
        <v>24</v>
      </c>
      <c r="G42" s="10" t="s">
        <v>668</v>
      </c>
      <c r="H42" s="10" t="s">
        <v>669</v>
      </c>
      <c r="I42" s="10" t="s">
        <v>43</v>
      </c>
      <c r="J42" s="8"/>
      <c r="K42" s="8">
        <v>9282340484</v>
      </c>
      <c r="L42" s="8"/>
      <c r="M42" s="12">
        <v>38240</v>
      </c>
      <c r="N42" s="16">
        <v>38247</v>
      </c>
      <c r="O42" s="38">
        <v>2017</v>
      </c>
      <c r="P42" s="8">
        <f t="shared" si="4"/>
        <v>2004</v>
      </c>
      <c r="Q42" s="8">
        <f t="shared" si="5"/>
        <v>13</v>
      </c>
      <c r="R42" s="8" t="str">
        <f t="shared" si="6"/>
        <v>PC</v>
      </c>
      <c r="S42" s="15">
        <v>38812</v>
      </c>
      <c r="T42" s="8" t="s">
        <v>39</v>
      </c>
      <c r="U42" s="8" t="s">
        <v>39</v>
      </c>
      <c r="V42" s="8"/>
      <c r="W42" s="55"/>
      <c r="X42" s="55"/>
      <c r="Y42" s="55"/>
    </row>
    <row r="43" spans="1:25">
      <c r="A43" s="55">
        <v>42</v>
      </c>
      <c r="B43" s="8">
        <v>687</v>
      </c>
      <c r="C43" s="10">
        <v>46695400</v>
      </c>
      <c r="D43" s="10" t="str">
        <f t="shared" si="0"/>
        <v>15687/CHE/PC</v>
      </c>
      <c r="E43" s="19" t="s">
        <v>670</v>
      </c>
      <c r="F43" s="10" t="s">
        <v>24</v>
      </c>
      <c r="G43" s="10" t="s">
        <v>671</v>
      </c>
      <c r="H43" s="10" t="s">
        <v>672</v>
      </c>
      <c r="I43" s="10" t="s">
        <v>27</v>
      </c>
      <c r="J43" s="8">
        <v>90994733885</v>
      </c>
      <c r="K43" s="8">
        <v>9841925405</v>
      </c>
      <c r="L43" s="8"/>
      <c r="M43" s="12">
        <v>38828</v>
      </c>
      <c r="N43" s="16">
        <v>38833</v>
      </c>
      <c r="O43" s="38">
        <v>2017</v>
      </c>
      <c r="P43" s="8">
        <f t="shared" si="4"/>
        <v>2006</v>
      </c>
      <c r="Q43" s="8">
        <f t="shared" si="5"/>
        <v>11</v>
      </c>
      <c r="R43" s="8" t="str">
        <f t="shared" si="6"/>
        <v>PC</v>
      </c>
      <c r="S43" s="15">
        <v>38812</v>
      </c>
      <c r="T43" s="8" t="s">
        <v>39</v>
      </c>
      <c r="U43" s="8" t="s">
        <v>39</v>
      </c>
      <c r="V43" s="8"/>
      <c r="W43" s="55"/>
      <c r="X43" s="55"/>
      <c r="Y43" s="55"/>
    </row>
    <row r="44" spans="1:25">
      <c r="A44" s="55">
        <v>43</v>
      </c>
      <c r="B44" s="8">
        <v>11661</v>
      </c>
      <c r="C44" s="8">
        <v>25723960</v>
      </c>
      <c r="D44" s="10" t="str">
        <f t="shared" si="0"/>
        <v>26661/CHE/PC</v>
      </c>
      <c r="E44" s="8" t="s">
        <v>673</v>
      </c>
      <c r="F44" s="8" t="s">
        <v>24</v>
      </c>
      <c r="G44" s="8" t="s">
        <v>674</v>
      </c>
      <c r="H44" s="8" t="s">
        <v>675</v>
      </c>
      <c r="I44" s="8" t="s">
        <v>27</v>
      </c>
      <c r="J44" s="8">
        <v>9841898544</v>
      </c>
      <c r="K44" s="8">
        <v>9841472979</v>
      </c>
      <c r="L44" s="18" t="s">
        <v>676</v>
      </c>
      <c r="M44" s="16">
        <v>39020</v>
      </c>
      <c r="N44" s="12">
        <v>39021</v>
      </c>
      <c r="O44" s="38">
        <v>2017</v>
      </c>
      <c r="P44" s="8">
        <f t="shared" si="4"/>
        <v>2006</v>
      </c>
      <c r="Q44" s="8">
        <f t="shared" si="5"/>
        <v>11</v>
      </c>
      <c r="R44" s="8" t="str">
        <f t="shared" si="6"/>
        <v>PC</v>
      </c>
      <c r="S44" s="8">
        <v>38812</v>
      </c>
      <c r="T44" s="14" t="s">
        <v>39</v>
      </c>
      <c r="U44" s="8" t="s">
        <v>29</v>
      </c>
      <c r="V44" s="8"/>
      <c r="W44" s="55"/>
      <c r="X44" s="55"/>
      <c r="Y44" s="55"/>
    </row>
    <row r="45" spans="1:25">
      <c r="A45" s="55">
        <v>44</v>
      </c>
      <c r="B45" s="8">
        <v>17343</v>
      </c>
      <c r="C45" s="8"/>
      <c r="D45" s="10" t="str">
        <f t="shared" si="0"/>
        <v>32343/CHE/PC</v>
      </c>
      <c r="E45" s="9" t="s">
        <v>677</v>
      </c>
      <c r="F45" s="8" t="s">
        <v>24</v>
      </c>
      <c r="G45" s="8" t="s">
        <v>678</v>
      </c>
      <c r="H45" s="8" t="s">
        <v>679</v>
      </c>
      <c r="I45" s="8" t="s">
        <v>27</v>
      </c>
      <c r="J45" s="8" t="s">
        <v>680</v>
      </c>
      <c r="K45" s="8">
        <v>9962624281</v>
      </c>
      <c r="L45" s="17" t="s">
        <v>681</v>
      </c>
      <c r="M45" s="12">
        <v>40021</v>
      </c>
      <c r="N45" s="16">
        <v>40023</v>
      </c>
      <c r="O45" s="38">
        <v>2017</v>
      </c>
      <c r="P45" s="8">
        <f t="shared" si="4"/>
        <v>2009</v>
      </c>
      <c r="Q45" s="8">
        <f t="shared" si="5"/>
        <v>8</v>
      </c>
      <c r="R45" s="8" t="str">
        <f t="shared" si="6"/>
        <v>PC</v>
      </c>
      <c r="S45" s="15">
        <v>38812</v>
      </c>
      <c r="T45" s="14" t="s">
        <v>39</v>
      </c>
      <c r="U45" s="8" t="s">
        <v>29</v>
      </c>
      <c r="V45" s="8"/>
      <c r="W45" s="55"/>
      <c r="X45" s="55"/>
      <c r="Y45" s="55"/>
    </row>
    <row r="46" spans="1:25">
      <c r="A46" s="55">
        <v>45</v>
      </c>
      <c r="B46" s="8">
        <v>97</v>
      </c>
      <c r="C46" s="8">
        <v>5016100</v>
      </c>
      <c r="D46" s="10" t="str">
        <f t="shared" si="0"/>
        <v>15097/CHE/PO</v>
      </c>
      <c r="E46" s="9" t="s">
        <v>682</v>
      </c>
      <c r="F46" s="10" t="s">
        <v>24</v>
      </c>
      <c r="G46" s="8" t="s">
        <v>683</v>
      </c>
      <c r="H46" s="8" t="s">
        <v>684</v>
      </c>
      <c r="I46" s="10" t="s">
        <v>27</v>
      </c>
      <c r="J46" s="8"/>
      <c r="K46" s="8">
        <v>9444007506</v>
      </c>
      <c r="L46" s="8"/>
      <c r="M46" s="12">
        <v>22115</v>
      </c>
      <c r="N46" s="8"/>
      <c r="O46" s="38">
        <v>2017</v>
      </c>
      <c r="P46" s="8">
        <f t="shared" si="4"/>
        <v>1960</v>
      </c>
      <c r="Q46" s="8">
        <f t="shared" si="5"/>
        <v>57</v>
      </c>
      <c r="R46" s="8" t="str">
        <f t="shared" si="6"/>
        <v>PO</v>
      </c>
      <c r="S46" s="15">
        <v>38812</v>
      </c>
      <c r="T46" s="8" t="s">
        <v>29</v>
      </c>
      <c r="U46" s="8" t="s">
        <v>29</v>
      </c>
      <c r="V46" s="8"/>
      <c r="W46" s="55"/>
      <c r="X46" s="55"/>
      <c r="Y46" s="55"/>
    </row>
    <row r="47" spans="1:25">
      <c r="A47" s="55">
        <v>46</v>
      </c>
      <c r="B47" s="8">
        <v>3879</v>
      </c>
      <c r="C47" s="8"/>
      <c r="D47" s="10" t="str">
        <f t="shared" si="0"/>
        <v>18879/CHE/PC</v>
      </c>
      <c r="E47" s="9" t="s">
        <v>685</v>
      </c>
      <c r="F47" s="26" t="s">
        <v>24</v>
      </c>
      <c r="G47" s="8" t="s">
        <v>686</v>
      </c>
      <c r="H47" s="8" t="s">
        <v>687</v>
      </c>
      <c r="I47" s="8" t="s">
        <v>27</v>
      </c>
      <c r="J47" s="8"/>
      <c r="K47" s="38">
        <v>9444930929</v>
      </c>
      <c r="L47" s="17" t="s">
        <v>688</v>
      </c>
      <c r="M47" s="25">
        <v>37619</v>
      </c>
      <c r="N47" s="25">
        <v>37620</v>
      </c>
      <c r="O47" s="38">
        <v>2017</v>
      </c>
      <c r="P47" s="8">
        <f t="shared" si="4"/>
        <v>2002</v>
      </c>
      <c r="Q47" s="8">
        <f t="shared" si="5"/>
        <v>15</v>
      </c>
      <c r="R47" s="8" t="str">
        <f t="shared" si="6"/>
        <v>PC</v>
      </c>
      <c r="S47" s="13">
        <v>38812</v>
      </c>
      <c r="T47" s="14" t="s">
        <v>39</v>
      </c>
      <c r="U47" s="8" t="s">
        <v>29</v>
      </c>
      <c r="V47" s="8"/>
      <c r="W47" s="55"/>
      <c r="X47" s="55"/>
      <c r="Y47" s="55"/>
    </row>
    <row r="48" spans="1:25">
      <c r="A48" s="55">
        <v>47</v>
      </c>
      <c r="B48" s="8">
        <v>10580</v>
      </c>
      <c r="C48" s="8"/>
      <c r="D48" s="10" t="str">
        <f t="shared" si="0"/>
        <v>25580/CHE/PC</v>
      </c>
      <c r="E48" s="19" t="s">
        <v>689</v>
      </c>
      <c r="F48" s="10" t="s">
        <v>24</v>
      </c>
      <c r="G48" s="10" t="s">
        <v>690</v>
      </c>
      <c r="H48" s="10" t="s">
        <v>691</v>
      </c>
      <c r="I48" s="10" t="s">
        <v>43</v>
      </c>
      <c r="J48" s="8">
        <v>9962292921</v>
      </c>
      <c r="K48" s="8">
        <v>9791111160</v>
      </c>
      <c r="L48" s="11" t="s">
        <v>692</v>
      </c>
      <c r="M48" s="12">
        <v>39643</v>
      </c>
      <c r="N48" s="16">
        <v>39657</v>
      </c>
      <c r="O48" s="38">
        <v>2017</v>
      </c>
      <c r="P48" s="8">
        <f t="shared" si="4"/>
        <v>2008</v>
      </c>
      <c r="Q48" s="8">
        <f t="shared" si="5"/>
        <v>9</v>
      </c>
      <c r="R48" s="8" t="str">
        <f t="shared" si="6"/>
        <v>PC</v>
      </c>
      <c r="S48" s="13">
        <v>38812</v>
      </c>
      <c r="T48" s="14" t="s">
        <v>39</v>
      </c>
      <c r="U48" s="8" t="s">
        <v>29</v>
      </c>
      <c r="V48" s="8"/>
      <c r="W48" s="55"/>
      <c r="X48" s="55"/>
      <c r="Y48" s="55"/>
    </row>
    <row r="49" spans="1:25">
      <c r="A49" s="55">
        <v>48</v>
      </c>
      <c r="B49" s="8">
        <v>59</v>
      </c>
      <c r="C49" s="8"/>
      <c r="D49" s="10" t="str">
        <f t="shared" si="0"/>
        <v>15059/CHE/PC</v>
      </c>
      <c r="E49" s="37" t="s">
        <v>693</v>
      </c>
      <c r="F49" s="33" t="s">
        <v>24</v>
      </c>
      <c r="G49" s="33" t="s">
        <v>694</v>
      </c>
      <c r="H49" s="33" t="s">
        <v>695</v>
      </c>
      <c r="I49" s="33" t="s">
        <v>27</v>
      </c>
      <c r="J49" s="33"/>
      <c r="K49" s="33">
        <v>9840910835</v>
      </c>
      <c r="L49" s="11" t="s">
        <v>696</v>
      </c>
      <c r="M49" s="25">
        <v>38385</v>
      </c>
      <c r="N49" s="25">
        <v>38390</v>
      </c>
      <c r="O49" s="38">
        <v>2017</v>
      </c>
      <c r="P49" s="8">
        <f t="shared" si="4"/>
        <v>2005</v>
      </c>
      <c r="Q49" s="8">
        <f t="shared" si="5"/>
        <v>12</v>
      </c>
      <c r="R49" s="8" t="str">
        <f t="shared" si="6"/>
        <v>PC</v>
      </c>
      <c r="S49" s="13">
        <v>38812</v>
      </c>
      <c r="T49" s="14" t="s">
        <v>39</v>
      </c>
      <c r="U49" s="8" t="s">
        <v>29</v>
      </c>
      <c r="V49" s="8"/>
      <c r="W49" s="55"/>
      <c r="X49" s="55"/>
      <c r="Y49" s="55"/>
    </row>
    <row r="50" spans="1:25">
      <c r="A50" s="55">
        <v>49</v>
      </c>
      <c r="B50" s="8">
        <v>11158</v>
      </c>
      <c r="C50" s="8">
        <v>45010030</v>
      </c>
      <c r="D50" s="10" t="str">
        <f t="shared" si="0"/>
        <v>26158/CHE/PC</v>
      </c>
      <c r="E50" s="37" t="s">
        <v>697</v>
      </c>
      <c r="F50" s="33" t="s">
        <v>24</v>
      </c>
      <c r="G50" s="33" t="s">
        <v>698</v>
      </c>
      <c r="H50" s="33" t="s">
        <v>699</v>
      </c>
      <c r="I50" s="33" t="s">
        <v>27</v>
      </c>
      <c r="J50" s="39">
        <v>4424481003</v>
      </c>
      <c r="K50" s="33">
        <v>9841580670</v>
      </c>
      <c r="L50" s="11" t="s">
        <v>700</v>
      </c>
      <c r="M50" s="25">
        <v>39136</v>
      </c>
      <c r="N50" s="25">
        <v>39136</v>
      </c>
      <c r="O50" s="38">
        <v>2017</v>
      </c>
      <c r="P50" s="8">
        <f t="shared" si="4"/>
        <v>2007</v>
      </c>
      <c r="Q50" s="8">
        <f t="shared" si="5"/>
        <v>10</v>
      </c>
      <c r="R50" s="8" t="str">
        <f t="shared" si="6"/>
        <v>PC</v>
      </c>
      <c r="S50" s="13">
        <v>38812</v>
      </c>
      <c r="T50" s="14" t="s">
        <v>39</v>
      </c>
      <c r="U50" s="8" t="s">
        <v>39</v>
      </c>
      <c r="V50" s="8"/>
      <c r="W50" s="55"/>
      <c r="X50" s="55"/>
      <c r="Y50" s="55"/>
    </row>
    <row r="51" spans="1:25">
      <c r="A51" s="55">
        <v>50</v>
      </c>
      <c r="B51" s="8">
        <v>1091</v>
      </c>
      <c r="C51" s="8">
        <v>25611496</v>
      </c>
      <c r="D51" s="10" t="str">
        <f t="shared" si="0"/>
        <v>16091/CHE/PC</v>
      </c>
      <c r="E51" s="37" t="s">
        <v>701</v>
      </c>
      <c r="F51" s="33" t="s">
        <v>24</v>
      </c>
      <c r="G51" s="33" t="s">
        <v>702</v>
      </c>
      <c r="H51" s="33" t="s">
        <v>703</v>
      </c>
      <c r="I51" s="33" t="s">
        <v>43</v>
      </c>
      <c r="J51" s="33">
        <v>4442660073</v>
      </c>
      <c r="K51" s="33">
        <v>9840721770</v>
      </c>
      <c r="L51" s="11" t="s">
        <v>704</v>
      </c>
      <c r="M51" s="25">
        <v>40822</v>
      </c>
      <c r="N51" s="25">
        <v>40826</v>
      </c>
      <c r="O51" s="38">
        <v>2017</v>
      </c>
      <c r="P51" s="8">
        <f t="shared" si="4"/>
        <v>2011</v>
      </c>
      <c r="Q51" s="8">
        <f t="shared" si="5"/>
        <v>6</v>
      </c>
      <c r="R51" s="8" t="str">
        <f t="shared" si="6"/>
        <v>PC</v>
      </c>
      <c r="S51" s="13">
        <v>38812</v>
      </c>
      <c r="T51" s="14" t="s">
        <v>39</v>
      </c>
      <c r="U51" s="8" t="s">
        <v>39</v>
      </c>
      <c r="V51" s="8"/>
      <c r="W51" s="55"/>
      <c r="X51" s="55"/>
      <c r="Y51" s="55"/>
    </row>
    <row r="52" spans="1:25">
      <c r="A52" s="55">
        <v>51</v>
      </c>
      <c r="B52" s="8">
        <v>16441</v>
      </c>
      <c r="C52" s="8"/>
      <c r="D52" s="10" t="str">
        <f t="shared" si="0"/>
        <v>31441/CHE/PC</v>
      </c>
      <c r="E52" s="9" t="s">
        <v>705</v>
      </c>
      <c r="F52" s="8" t="s">
        <v>24</v>
      </c>
      <c r="G52" s="8" t="s">
        <v>706</v>
      </c>
      <c r="H52" s="8" t="s">
        <v>707</v>
      </c>
      <c r="I52" s="8" t="s">
        <v>27</v>
      </c>
      <c r="J52" s="8"/>
      <c r="K52" s="10">
        <v>9789908161</v>
      </c>
      <c r="L52" s="17" t="s">
        <v>74</v>
      </c>
      <c r="M52" s="25">
        <v>40192</v>
      </c>
      <c r="N52" s="25">
        <v>40200</v>
      </c>
      <c r="O52" s="38">
        <v>2017</v>
      </c>
      <c r="P52" s="8">
        <f t="shared" si="4"/>
        <v>2010</v>
      </c>
      <c r="Q52" s="8">
        <f t="shared" si="5"/>
        <v>7</v>
      </c>
      <c r="R52" s="8" t="str">
        <f t="shared" si="6"/>
        <v>PC</v>
      </c>
      <c r="S52" s="13">
        <v>38812</v>
      </c>
      <c r="T52" s="14" t="s">
        <v>39</v>
      </c>
      <c r="U52" s="8" t="s">
        <v>29</v>
      </c>
      <c r="V52" s="8"/>
      <c r="W52" s="55"/>
      <c r="X52" s="55"/>
      <c r="Y52" s="55"/>
    </row>
    <row r="53" spans="1:25">
      <c r="A53" s="55">
        <v>52</v>
      </c>
      <c r="B53" s="8">
        <v>16451</v>
      </c>
      <c r="C53" s="8"/>
      <c r="D53" s="10" t="str">
        <f t="shared" si="0"/>
        <v>31451/CHE/PC</v>
      </c>
      <c r="E53" s="9" t="s">
        <v>708</v>
      </c>
      <c r="F53" s="8" t="s">
        <v>24</v>
      </c>
      <c r="G53" s="8" t="s">
        <v>709</v>
      </c>
      <c r="H53" s="8" t="s">
        <v>710</v>
      </c>
      <c r="I53" s="8" t="s">
        <v>27</v>
      </c>
      <c r="J53" s="8"/>
      <c r="K53" s="8">
        <v>9789908161</v>
      </c>
      <c r="L53" s="17" t="s">
        <v>74</v>
      </c>
      <c r="M53" s="12">
        <v>39219</v>
      </c>
      <c r="N53" s="12">
        <v>39230</v>
      </c>
      <c r="O53" s="38">
        <v>2017</v>
      </c>
      <c r="P53" s="8">
        <f t="shared" si="4"/>
        <v>2007</v>
      </c>
      <c r="Q53" s="8">
        <f t="shared" si="5"/>
        <v>10</v>
      </c>
      <c r="R53" s="8" t="str">
        <f t="shared" si="6"/>
        <v>PC</v>
      </c>
      <c r="S53" s="13">
        <v>38812</v>
      </c>
      <c r="T53" s="14" t="s">
        <v>39</v>
      </c>
      <c r="U53" s="8" t="s">
        <v>29</v>
      </c>
      <c r="V53" s="8"/>
      <c r="W53" s="55"/>
      <c r="X53" s="55"/>
      <c r="Y53" s="55"/>
    </row>
    <row r="54" spans="1:25">
      <c r="A54" s="55">
        <v>53</v>
      </c>
      <c r="B54" s="8">
        <v>9943</v>
      </c>
      <c r="C54" s="8"/>
      <c r="D54" s="10" t="str">
        <f t="shared" si="0"/>
        <v>24943/CHE/PC</v>
      </c>
      <c r="E54" s="9" t="s">
        <v>711</v>
      </c>
      <c r="F54" s="26" t="s">
        <v>24</v>
      </c>
      <c r="G54" s="8" t="s">
        <v>712</v>
      </c>
      <c r="H54" s="8" t="s">
        <v>713</v>
      </c>
      <c r="I54" s="8" t="s">
        <v>43</v>
      </c>
      <c r="J54" s="8"/>
      <c r="K54" s="38">
        <v>9952895538</v>
      </c>
      <c r="L54" s="17" t="s">
        <v>714</v>
      </c>
      <c r="M54" s="25">
        <v>39930</v>
      </c>
      <c r="N54" s="25">
        <v>39944</v>
      </c>
      <c r="O54" s="38">
        <v>2017</v>
      </c>
      <c r="P54" s="8">
        <f t="shared" si="4"/>
        <v>2009</v>
      </c>
      <c r="Q54" s="8">
        <f t="shared" si="5"/>
        <v>8</v>
      </c>
      <c r="R54" s="8" t="str">
        <f t="shared" si="6"/>
        <v>PC</v>
      </c>
      <c r="S54" s="13">
        <v>38812</v>
      </c>
      <c r="T54" s="14" t="s">
        <v>39</v>
      </c>
      <c r="U54" s="8" t="s">
        <v>29</v>
      </c>
      <c r="V54" s="8"/>
      <c r="W54" s="55"/>
      <c r="X54" s="55"/>
      <c r="Y54" s="55"/>
    </row>
    <row r="55" spans="1:25">
      <c r="A55" s="55">
        <v>54</v>
      </c>
      <c r="B55" s="8">
        <v>2177</v>
      </c>
      <c r="C55" s="8"/>
      <c r="D55" s="10" t="str">
        <f t="shared" si="0"/>
        <v>17177/CHE/PC</v>
      </c>
      <c r="E55" s="37" t="s">
        <v>715</v>
      </c>
      <c r="F55" s="33" t="s">
        <v>24</v>
      </c>
      <c r="G55" s="33" t="s">
        <v>716</v>
      </c>
      <c r="H55" s="10" t="s">
        <v>717</v>
      </c>
      <c r="I55" s="33" t="s">
        <v>27</v>
      </c>
      <c r="J55" s="33"/>
      <c r="K55" s="33">
        <v>9841816496</v>
      </c>
      <c r="L55" s="11" t="s">
        <v>718</v>
      </c>
      <c r="M55" s="25">
        <v>39759</v>
      </c>
      <c r="N55" s="25">
        <v>39771</v>
      </c>
      <c r="O55" s="38">
        <v>2017</v>
      </c>
      <c r="P55" s="8">
        <f t="shared" si="4"/>
        <v>2008</v>
      </c>
      <c r="Q55" s="8">
        <f t="shared" si="5"/>
        <v>9</v>
      </c>
      <c r="R55" s="8" t="str">
        <f t="shared" si="6"/>
        <v>PC</v>
      </c>
      <c r="S55" s="13">
        <v>38812</v>
      </c>
      <c r="T55" s="14" t="s">
        <v>39</v>
      </c>
      <c r="U55" s="8" t="s">
        <v>29</v>
      </c>
      <c r="V55" s="8"/>
      <c r="W55" s="55"/>
      <c r="X55" s="55"/>
      <c r="Y55" s="55"/>
    </row>
    <row r="56" spans="1:25">
      <c r="A56" s="55">
        <v>55</v>
      </c>
      <c r="B56" s="8">
        <v>13325</v>
      </c>
      <c r="C56" s="8"/>
      <c r="D56" s="10" t="str">
        <f t="shared" si="0"/>
        <v>28325/CHE/PC</v>
      </c>
      <c r="E56" s="9" t="s">
        <v>719</v>
      </c>
      <c r="F56" s="8" t="s">
        <v>24</v>
      </c>
      <c r="G56" s="8" t="s">
        <v>720</v>
      </c>
      <c r="H56" s="8" t="s">
        <v>721</v>
      </c>
      <c r="I56" s="8" t="s">
        <v>27</v>
      </c>
      <c r="J56" s="8"/>
      <c r="K56" s="8">
        <v>9176658922</v>
      </c>
      <c r="L56" s="17" t="s">
        <v>722</v>
      </c>
      <c r="M56" s="25">
        <v>39949</v>
      </c>
      <c r="N56" s="25">
        <v>39962</v>
      </c>
      <c r="O56" s="38">
        <v>2017</v>
      </c>
      <c r="P56" s="8">
        <f t="shared" si="4"/>
        <v>2009</v>
      </c>
      <c r="Q56" s="8">
        <f t="shared" si="5"/>
        <v>8</v>
      </c>
      <c r="R56" s="8" t="str">
        <f t="shared" si="6"/>
        <v>PC</v>
      </c>
      <c r="S56" s="8">
        <v>38812</v>
      </c>
      <c r="T56" s="14" t="s">
        <v>39</v>
      </c>
      <c r="U56" s="8" t="s">
        <v>29</v>
      </c>
      <c r="V56" s="8"/>
      <c r="W56" s="55"/>
      <c r="X56" s="55"/>
      <c r="Y56" s="55"/>
    </row>
    <row r="57" spans="1:25">
      <c r="A57" s="55">
        <v>56</v>
      </c>
      <c r="B57" s="8">
        <v>17250</v>
      </c>
      <c r="C57" s="8">
        <v>25702815</v>
      </c>
      <c r="D57" s="10" t="str">
        <f t="shared" si="0"/>
        <v>32250/CHE/PC</v>
      </c>
      <c r="E57" s="19" t="s">
        <v>723</v>
      </c>
      <c r="F57" s="10" t="s">
        <v>24</v>
      </c>
      <c r="G57" s="10" t="s">
        <v>724</v>
      </c>
      <c r="H57" s="10" t="s">
        <v>725</v>
      </c>
      <c r="I57" s="10" t="s">
        <v>27</v>
      </c>
      <c r="J57" s="8"/>
      <c r="K57" s="8">
        <v>8124447117</v>
      </c>
      <c r="L57" s="11" t="s">
        <v>726</v>
      </c>
      <c r="M57" s="12">
        <v>38305</v>
      </c>
      <c r="N57" s="16">
        <v>38330</v>
      </c>
      <c r="O57" s="38">
        <v>2017</v>
      </c>
      <c r="P57" s="8">
        <f t="shared" si="4"/>
        <v>2004</v>
      </c>
      <c r="Q57" s="8">
        <f t="shared" si="5"/>
        <v>13</v>
      </c>
      <c r="R57" s="8" t="str">
        <f t="shared" si="6"/>
        <v>PC</v>
      </c>
      <c r="S57" s="15">
        <v>38812</v>
      </c>
      <c r="T57" s="14" t="s">
        <v>39</v>
      </c>
      <c r="U57" s="8" t="s">
        <v>29</v>
      </c>
      <c r="V57" s="8"/>
      <c r="W57" s="55"/>
      <c r="X57" s="55"/>
      <c r="Y57" s="55"/>
    </row>
    <row r="58" spans="1:25">
      <c r="A58" s="55">
        <v>57</v>
      </c>
      <c r="B58" s="8">
        <v>699</v>
      </c>
      <c r="C58" s="10">
        <v>46617795</v>
      </c>
      <c r="D58" s="10" t="str">
        <f t="shared" si="0"/>
        <v>15699/CHE/PC</v>
      </c>
      <c r="E58" s="19" t="s">
        <v>727</v>
      </c>
      <c r="F58" s="10" t="s">
        <v>24</v>
      </c>
      <c r="G58" s="10" t="s">
        <v>728</v>
      </c>
      <c r="H58" s="10" t="s">
        <v>729</v>
      </c>
      <c r="I58" s="10" t="s">
        <v>27</v>
      </c>
      <c r="J58" s="8"/>
      <c r="K58" s="8">
        <v>9600096587</v>
      </c>
      <c r="L58" s="11" t="s">
        <v>730</v>
      </c>
      <c r="M58" s="12">
        <v>37557</v>
      </c>
      <c r="N58" s="12">
        <v>37560</v>
      </c>
      <c r="O58" s="38">
        <v>2017</v>
      </c>
      <c r="P58" s="8">
        <f t="shared" si="4"/>
        <v>2002</v>
      </c>
      <c r="Q58" s="8">
        <f t="shared" si="5"/>
        <v>15</v>
      </c>
      <c r="R58" s="8" t="str">
        <f t="shared" si="6"/>
        <v>PC</v>
      </c>
      <c r="S58" s="15">
        <v>38812</v>
      </c>
      <c r="T58" s="14" t="s">
        <v>39</v>
      </c>
      <c r="U58" s="8" t="s">
        <v>29</v>
      </c>
      <c r="V58" s="8"/>
      <c r="W58" s="55"/>
      <c r="X58" s="55"/>
      <c r="Y58" s="55"/>
    </row>
    <row r="59" spans="1:25">
      <c r="A59" s="55">
        <v>58</v>
      </c>
      <c r="B59" s="8">
        <v>598</v>
      </c>
      <c r="C59" s="10">
        <v>45018464</v>
      </c>
      <c r="D59" s="10" t="str">
        <f t="shared" si="0"/>
        <v>15598/CHE/PC</v>
      </c>
      <c r="E59" s="19" t="s">
        <v>731</v>
      </c>
      <c r="F59" s="10" t="s">
        <v>24</v>
      </c>
      <c r="G59" s="10" t="s">
        <v>732</v>
      </c>
      <c r="H59" s="10" t="s">
        <v>733</v>
      </c>
      <c r="I59" s="10" t="s">
        <v>27</v>
      </c>
      <c r="J59" s="8">
        <v>9840697300</v>
      </c>
      <c r="K59" s="8">
        <v>9789868122</v>
      </c>
      <c r="L59" s="11" t="s">
        <v>734</v>
      </c>
      <c r="M59" s="12">
        <v>39175</v>
      </c>
      <c r="N59" s="16">
        <v>39185</v>
      </c>
      <c r="O59" s="38">
        <v>2017</v>
      </c>
      <c r="P59" s="8">
        <f t="shared" si="4"/>
        <v>2007</v>
      </c>
      <c r="Q59" s="8">
        <f t="shared" si="5"/>
        <v>10</v>
      </c>
      <c r="R59" s="8" t="str">
        <f t="shared" si="6"/>
        <v>PC</v>
      </c>
      <c r="S59" s="15">
        <v>38812</v>
      </c>
      <c r="T59" s="14" t="s">
        <v>39</v>
      </c>
      <c r="U59" s="8" t="s">
        <v>39</v>
      </c>
      <c r="V59" s="8"/>
      <c r="W59" s="55"/>
      <c r="X59" s="55"/>
      <c r="Y59" s="55"/>
    </row>
    <row r="60" spans="1:25">
      <c r="A60" s="55">
        <v>59</v>
      </c>
      <c r="B60" s="8">
        <v>957</v>
      </c>
      <c r="C60" s="8">
        <v>45045054</v>
      </c>
      <c r="D60" s="10" t="str">
        <f t="shared" si="0"/>
        <v>15957/CHE/PC</v>
      </c>
      <c r="E60" s="19" t="s">
        <v>735</v>
      </c>
      <c r="F60" s="10" t="s">
        <v>24</v>
      </c>
      <c r="G60" s="10" t="s">
        <v>736</v>
      </c>
      <c r="H60" s="10" t="s">
        <v>737</v>
      </c>
      <c r="I60" s="10" t="s">
        <v>27</v>
      </c>
      <c r="J60" s="8"/>
      <c r="K60" s="8">
        <v>8056047714</v>
      </c>
      <c r="L60" s="11" t="s">
        <v>738</v>
      </c>
      <c r="M60" s="12">
        <v>37804</v>
      </c>
      <c r="N60" s="12">
        <v>37812</v>
      </c>
      <c r="O60" s="38">
        <v>2017</v>
      </c>
      <c r="P60" s="8">
        <f t="shared" si="4"/>
        <v>2003</v>
      </c>
      <c r="Q60" s="8">
        <f t="shared" si="5"/>
        <v>14</v>
      </c>
      <c r="R60" s="8" t="str">
        <f t="shared" si="6"/>
        <v>PC</v>
      </c>
      <c r="S60" s="15">
        <v>38812</v>
      </c>
      <c r="T60" s="14" t="s">
        <v>39</v>
      </c>
      <c r="U60" s="8" t="s">
        <v>39</v>
      </c>
      <c r="V60" s="8"/>
      <c r="W60" s="55"/>
      <c r="X60" s="55"/>
      <c r="Y60" s="55"/>
    </row>
    <row r="61" spans="1:25">
      <c r="A61" s="55">
        <v>60</v>
      </c>
      <c r="B61" s="8">
        <v>10771</v>
      </c>
      <c r="C61" s="8"/>
      <c r="D61" s="10" t="str">
        <f t="shared" si="0"/>
        <v>25771/CHE/PC</v>
      </c>
      <c r="E61" s="9" t="s">
        <v>739</v>
      </c>
      <c r="F61" s="26" t="s">
        <v>24</v>
      </c>
      <c r="G61" s="8" t="s">
        <v>740</v>
      </c>
      <c r="H61" s="8" t="s">
        <v>741</v>
      </c>
      <c r="I61" s="8" t="s">
        <v>27</v>
      </c>
      <c r="J61" s="8"/>
      <c r="K61" s="38">
        <v>9884950245</v>
      </c>
      <c r="L61" s="17" t="s">
        <v>742</v>
      </c>
      <c r="M61" s="25">
        <v>39470</v>
      </c>
      <c r="N61" s="25">
        <v>39477</v>
      </c>
      <c r="O61" s="38">
        <v>2017</v>
      </c>
      <c r="P61" s="8">
        <f t="shared" si="4"/>
        <v>2008</v>
      </c>
      <c r="Q61" s="8">
        <f t="shared" si="5"/>
        <v>9</v>
      </c>
      <c r="R61" s="8" t="str">
        <f t="shared" si="6"/>
        <v>PC</v>
      </c>
      <c r="S61" s="15">
        <v>38817</v>
      </c>
      <c r="T61" s="14" t="s">
        <v>39</v>
      </c>
      <c r="U61" s="8" t="s">
        <v>29</v>
      </c>
      <c r="V61" s="8"/>
      <c r="W61" s="55"/>
      <c r="X61" s="55"/>
      <c r="Y61" s="55"/>
    </row>
    <row r="62" spans="1:25">
      <c r="A62" s="55">
        <v>61</v>
      </c>
      <c r="B62" s="8">
        <v>896</v>
      </c>
      <c r="C62" s="10">
        <v>46636250</v>
      </c>
      <c r="D62" s="10" t="str">
        <f t="shared" si="0"/>
        <v>15896/CHE/*</v>
      </c>
      <c r="E62" s="19" t="s">
        <v>743</v>
      </c>
      <c r="F62" s="10" t="s">
        <v>24</v>
      </c>
      <c r="G62" s="10" t="s">
        <v>744</v>
      </c>
      <c r="H62" s="10" t="s">
        <v>745</v>
      </c>
      <c r="I62" s="10" t="s">
        <v>43</v>
      </c>
      <c r="J62" s="8"/>
      <c r="K62" s="8">
        <v>9500193071</v>
      </c>
      <c r="L62" s="11" t="s">
        <v>746</v>
      </c>
      <c r="M62" s="12">
        <v>38295</v>
      </c>
      <c r="N62" s="8"/>
      <c r="O62" s="38">
        <v>2017</v>
      </c>
      <c r="P62" s="8">
        <f t="shared" si="4"/>
        <v>2004</v>
      </c>
      <c r="Q62" s="8">
        <f t="shared" si="5"/>
        <v>13</v>
      </c>
      <c r="R62" s="8" t="str">
        <f t="shared" si="6"/>
        <v>*</v>
      </c>
      <c r="S62" s="15">
        <v>38812</v>
      </c>
      <c r="T62" s="8" t="s">
        <v>29</v>
      </c>
      <c r="U62" s="8" t="s">
        <v>39</v>
      </c>
      <c r="V62" s="8"/>
      <c r="W62" s="55"/>
      <c r="X62" s="55"/>
      <c r="Y62" s="55"/>
    </row>
    <row r="63" spans="1:25">
      <c r="A63" s="55">
        <v>62</v>
      </c>
      <c r="B63" s="8">
        <v>8959</v>
      </c>
      <c r="C63" s="8">
        <v>25623346</v>
      </c>
      <c r="D63" s="10" t="str">
        <f t="shared" si="0"/>
        <v>23959/CHE/PC</v>
      </c>
      <c r="E63" s="19" t="s">
        <v>747</v>
      </c>
      <c r="F63" s="10" t="s">
        <v>24</v>
      </c>
      <c r="G63" s="10" t="s">
        <v>748</v>
      </c>
      <c r="H63" s="10" t="s">
        <v>749</v>
      </c>
      <c r="I63" s="10" t="s">
        <v>27</v>
      </c>
      <c r="J63" s="8"/>
      <c r="K63" s="8">
        <v>9710422753</v>
      </c>
      <c r="L63" s="8"/>
      <c r="M63" s="12">
        <v>39778</v>
      </c>
      <c r="N63" s="12">
        <v>39780</v>
      </c>
      <c r="O63" s="38">
        <v>2017</v>
      </c>
      <c r="P63" s="8">
        <f t="shared" si="4"/>
        <v>2008</v>
      </c>
      <c r="Q63" s="8">
        <f t="shared" si="5"/>
        <v>9</v>
      </c>
      <c r="R63" s="8" t="str">
        <f t="shared" si="6"/>
        <v>PC</v>
      </c>
      <c r="S63" s="15">
        <v>38812</v>
      </c>
      <c r="T63" s="14" t="s">
        <v>39</v>
      </c>
      <c r="U63" s="8" t="s">
        <v>29</v>
      </c>
      <c r="V63" s="8"/>
      <c r="W63" s="55"/>
      <c r="X63" s="55"/>
      <c r="Y63" s="55"/>
    </row>
    <row r="64" spans="1:25">
      <c r="A64" s="55">
        <v>63</v>
      </c>
      <c r="B64" s="8">
        <v>17481</v>
      </c>
      <c r="C64" s="8"/>
      <c r="D64" s="10" t="str">
        <f t="shared" si="0"/>
        <v>32481/CHE/PC</v>
      </c>
      <c r="E64" s="9" t="s">
        <v>750</v>
      </c>
      <c r="F64" s="8" t="s">
        <v>24</v>
      </c>
      <c r="G64" s="8" t="s">
        <v>108</v>
      </c>
      <c r="H64" s="8" t="s">
        <v>751</v>
      </c>
      <c r="I64" s="8" t="s">
        <v>27</v>
      </c>
      <c r="J64" s="8"/>
      <c r="K64" s="8">
        <v>9840194682</v>
      </c>
      <c r="L64" s="17" t="s">
        <v>752</v>
      </c>
      <c r="M64" s="12">
        <v>38517</v>
      </c>
      <c r="N64" s="12">
        <v>38534</v>
      </c>
      <c r="O64" s="38">
        <v>2017</v>
      </c>
      <c r="P64" s="8">
        <f t="shared" si="4"/>
        <v>2005</v>
      </c>
      <c r="Q64" s="8">
        <f t="shared" si="5"/>
        <v>12</v>
      </c>
      <c r="R64" s="8" t="str">
        <f t="shared" si="6"/>
        <v>PC</v>
      </c>
      <c r="S64" s="15">
        <v>38817</v>
      </c>
      <c r="T64" s="14" t="s">
        <v>39</v>
      </c>
      <c r="U64" s="8" t="s">
        <v>29</v>
      </c>
      <c r="V64" s="8"/>
      <c r="W64" s="55"/>
      <c r="X64" s="55"/>
      <c r="Y64" s="55"/>
    </row>
    <row r="65" spans="1:25">
      <c r="A65" s="55">
        <v>64</v>
      </c>
      <c r="B65" s="8">
        <v>7280</v>
      </c>
      <c r="C65" s="8">
        <v>45095027</v>
      </c>
      <c r="D65" s="10" t="str">
        <f t="shared" si="0"/>
        <v>22280/CHE/*</v>
      </c>
      <c r="E65" s="9" t="s">
        <v>753</v>
      </c>
      <c r="F65" s="8" t="s">
        <v>24</v>
      </c>
      <c r="G65" s="8" t="s">
        <v>754</v>
      </c>
      <c r="H65" s="8" t="s">
        <v>755</v>
      </c>
      <c r="I65" s="8" t="s">
        <v>27</v>
      </c>
      <c r="J65" s="8"/>
      <c r="K65" s="8">
        <v>9884600055</v>
      </c>
      <c r="L65" s="17" t="s">
        <v>756</v>
      </c>
      <c r="M65" s="12">
        <v>38740</v>
      </c>
      <c r="N65" s="12"/>
      <c r="O65" s="38">
        <v>2017</v>
      </c>
      <c r="P65" s="8">
        <f t="shared" si="4"/>
        <v>2006</v>
      </c>
      <c r="Q65" s="8">
        <f t="shared" si="5"/>
        <v>11</v>
      </c>
      <c r="R65" s="8" t="str">
        <f t="shared" si="6"/>
        <v>*</v>
      </c>
      <c r="S65" s="15">
        <v>38817</v>
      </c>
      <c r="T65" s="8" t="s">
        <v>29</v>
      </c>
      <c r="U65" s="8" t="s">
        <v>39</v>
      </c>
      <c r="V65" s="8"/>
      <c r="W65" s="55"/>
      <c r="X65" s="55"/>
      <c r="Y65" s="55"/>
    </row>
    <row r="66" spans="1:25">
      <c r="A66" s="55">
        <v>65</v>
      </c>
      <c r="B66" s="8">
        <v>497</v>
      </c>
      <c r="C66" s="8">
        <v>46635637</v>
      </c>
      <c r="D66" s="10" t="str">
        <f t="shared" ref="D66:D129" si="7">CONCATENATE(+(B66+15000),"/",UPPER(F66),"/",R66)</f>
        <v>15497/CHE/PC</v>
      </c>
      <c r="E66" s="9" t="s">
        <v>757</v>
      </c>
      <c r="F66" s="8" t="s">
        <v>24</v>
      </c>
      <c r="G66" s="8" t="s">
        <v>522</v>
      </c>
      <c r="H66" s="8" t="s">
        <v>758</v>
      </c>
      <c r="I66" s="8" t="s">
        <v>27</v>
      </c>
      <c r="J66" s="8"/>
      <c r="K66" s="8">
        <v>9790940750</v>
      </c>
      <c r="L66" s="17" t="s">
        <v>759</v>
      </c>
      <c r="M66" s="12">
        <v>37383</v>
      </c>
      <c r="N66" s="12">
        <v>37399</v>
      </c>
      <c r="O66" s="38">
        <v>2017</v>
      </c>
      <c r="P66" s="8">
        <f t="shared" si="4"/>
        <v>2002</v>
      </c>
      <c r="Q66" s="8">
        <f t="shared" si="5"/>
        <v>15</v>
      </c>
      <c r="R66" s="8" t="str">
        <f t="shared" si="6"/>
        <v>PC</v>
      </c>
      <c r="S66" s="15">
        <v>38812</v>
      </c>
      <c r="T66" s="14" t="s">
        <v>39</v>
      </c>
      <c r="U66" s="8" t="s">
        <v>39</v>
      </c>
      <c r="V66" s="8"/>
      <c r="W66" s="55"/>
      <c r="X66" s="55"/>
      <c r="Y66" s="55"/>
    </row>
    <row r="67" spans="1:25">
      <c r="A67" s="55">
        <v>66</v>
      </c>
      <c r="B67" s="8">
        <v>3510</v>
      </c>
      <c r="C67" s="8">
        <v>25701843</v>
      </c>
      <c r="D67" s="10" t="str">
        <f t="shared" si="7"/>
        <v>18510/CHE/*</v>
      </c>
      <c r="E67" s="9" t="s">
        <v>760</v>
      </c>
      <c r="F67" s="8" t="s">
        <v>24</v>
      </c>
      <c r="G67" s="8" t="s">
        <v>761</v>
      </c>
      <c r="H67" s="8" t="s">
        <v>762</v>
      </c>
      <c r="I67" s="8" t="s">
        <v>43</v>
      </c>
      <c r="J67" s="8"/>
      <c r="K67" s="8">
        <v>9600022291</v>
      </c>
      <c r="L67" s="17" t="s">
        <v>763</v>
      </c>
      <c r="M67" s="12">
        <v>38680</v>
      </c>
      <c r="N67" s="8"/>
      <c r="O67" s="38">
        <v>2017</v>
      </c>
      <c r="P67" s="8">
        <f t="shared" ref="P67:P130" si="8">YEAR(M67)</f>
        <v>2005</v>
      </c>
      <c r="Q67" s="8">
        <f t="shared" ref="Q67:Q130" si="9">+O67-P67</f>
        <v>12</v>
      </c>
      <c r="R67" s="8" t="str">
        <f t="shared" ref="R67:R130" si="10">IF(AND(Q67&gt;25,T67="Not Attached"),"PO",IF(T67="Attached","PC",IF(T67="passport","PP","*")))</f>
        <v>*</v>
      </c>
      <c r="S67" s="15">
        <v>38817</v>
      </c>
      <c r="T67" s="14" t="s">
        <v>29</v>
      </c>
      <c r="U67" s="8" t="s">
        <v>29</v>
      </c>
      <c r="V67" s="8"/>
      <c r="W67" s="55"/>
      <c r="X67" s="55"/>
      <c r="Y67" s="55"/>
    </row>
    <row r="68" spans="1:25">
      <c r="A68" s="55">
        <v>67</v>
      </c>
      <c r="B68" s="8">
        <v>539</v>
      </c>
      <c r="C68" s="8">
        <v>45079170</v>
      </c>
      <c r="D68" s="10" t="str">
        <f t="shared" si="7"/>
        <v>15539/CHE/*</v>
      </c>
      <c r="E68" s="9" t="s">
        <v>764</v>
      </c>
      <c r="F68" s="8" t="s">
        <v>24</v>
      </c>
      <c r="G68" s="8" t="s">
        <v>765</v>
      </c>
      <c r="H68" s="8" t="s">
        <v>766</v>
      </c>
      <c r="I68" s="8" t="s">
        <v>43</v>
      </c>
      <c r="J68" s="8"/>
      <c r="K68" s="8">
        <v>9840260800</v>
      </c>
      <c r="L68" s="17" t="s">
        <v>767</v>
      </c>
      <c r="M68" s="12">
        <v>39451</v>
      </c>
      <c r="N68" s="8"/>
      <c r="O68" s="38">
        <v>2017</v>
      </c>
      <c r="P68" s="8">
        <f t="shared" si="8"/>
        <v>2008</v>
      </c>
      <c r="Q68" s="8">
        <f t="shared" si="9"/>
        <v>9</v>
      </c>
      <c r="R68" s="8" t="str">
        <f t="shared" si="10"/>
        <v>*</v>
      </c>
      <c r="S68" s="15">
        <v>38817</v>
      </c>
      <c r="T68" s="8" t="s">
        <v>29</v>
      </c>
      <c r="U68" s="8" t="s">
        <v>39</v>
      </c>
      <c r="V68" s="8"/>
      <c r="W68" s="55"/>
      <c r="X68" s="55"/>
      <c r="Y68" s="55"/>
    </row>
    <row r="69" spans="1:25">
      <c r="A69" s="55">
        <v>68</v>
      </c>
      <c r="B69" s="8">
        <v>9960</v>
      </c>
      <c r="C69" s="8">
        <v>25623508</v>
      </c>
      <c r="D69" s="10" t="str">
        <f t="shared" si="7"/>
        <v>24960/CHE/PC</v>
      </c>
      <c r="E69" s="9" t="s">
        <v>768</v>
      </c>
      <c r="F69" s="8" t="s">
        <v>24</v>
      </c>
      <c r="G69" s="8" t="s">
        <v>769</v>
      </c>
      <c r="H69" s="8" t="s">
        <v>770</v>
      </c>
      <c r="I69" s="8" t="s">
        <v>27</v>
      </c>
      <c r="J69" s="8"/>
      <c r="K69" s="8">
        <v>9940027072</v>
      </c>
      <c r="L69" s="17" t="s">
        <v>771</v>
      </c>
      <c r="M69" s="12">
        <v>39582</v>
      </c>
      <c r="N69" s="16">
        <v>39589</v>
      </c>
      <c r="O69" s="38">
        <v>2017</v>
      </c>
      <c r="P69" s="8">
        <f t="shared" si="8"/>
        <v>2008</v>
      </c>
      <c r="Q69" s="8">
        <f t="shared" si="9"/>
        <v>9</v>
      </c>
      <c r="R69" s="8" t="str">
        <f t="shared" si="10"/>
        <v>PC</v>
      </c>
      <c r="S69" s="15">
        <v>38817</v>
      </c>
      <c r="T69" s="14" t="s">
        <v>39</v>
      </c>
      <c r="U69" s="8" t="s">
        <v>39</v>
      </c>
      <c r="V69" s="8"/>
      <c r="W69" s="55"/>
      <c r="X69" s="55"/>
      <c r="Y69" s="55"/>
    </row>
    <row r="70" spans="1:25">
      <c r="A70" s="55">
        <v>69</v>
      </c>
      <c r="B70" s="8">
        <v>17418</v>
      </c>
      <c r="C70" s="8">
        <v>25610783</v>
      </c>
      <c r="D70" s="10" t="str">
        <f t="shared" si="7"/>
        <v>32418/CHE/PC</v>
      </c>
      <c r="E70" s="9" t="s">
        <v>772</v>
      </c>
      <c r="F70" s="8" t="s">
        <v>24</v>
      </c>
      <c r="G70" s="8" t="s">
        <v>773</v>
      </c>
      <c r="H70" s="8" t="s">
        <v>774</v>
      </c>
      <c r="I70" s="8" t="s">
        <v>27</v>
      </c>
      <c r="J70" s="8"/>
      <c r="K70" s="8">
        <v>9043660806</v>
      </c>
      <c r="L70" s="8"/>
      <c r="M70" s="12">
        <v>38496</v>
      </c>
      <c r="N70" s="16">
        <v>38504</v>
      </c>
      <c r="O70" s="38">
        <v>2017</v>
      </c>
      <c r="P70" s="8">
        <f t="shared" si="8"/>
        <v>2005</v>
      </c>
      <c r="Q70" s="8">
        <f t="shared" si="9"/>
        <v>12</v>
      </c>
      <c r="R70" s="8" t="str">
        <f t="shared" si="10"/>
        <v>PC</v>
      </c>
      <c r="S70" s="15">
        <v>38817</v>
      </c>
      <c r="T70" s="14" t="s">
        <v>39</v>
      </c>
      <c r="U70" s="8" t="s">
        <v>39</v>
      </c>
      <c r="V70" s="8"/>
      <c r="W70" s="55"/>
      <c r="X70" s="55"/>
      <c r="Y70" s="55"/>
    </row>
    <row r="71" spans="1:25">
      <c r="A71" s="55">
        <v>70</v>
      </c>
      <c r="B71" s="8">
        <v>495</v>
      </c>
      <c r="C71" s="8">
        <v>46626654</v>
      </c>
      <c r="D71" s="10" t="str">
        <f t="shared" si="7"/>
        <v>15495/TLR/PC</v>
      </c>
      <c r="E71" s="9" t="s">
        <v>775</v>
      </c>
      <c r="F71" s="26" t="s">
        <v>190</v>
      </c>
      <c r="G71" s="8" t="s">
        <v>143</v>
      </c>
      <c r="H71" s="8" t="s">
        <v>144</v>
      </c>
      <c r="I71" s="8" t="s">
        <v>27</v>
      </c>
      <c r="J71" s="8"/>
      <c r="K71" s="8">
        <v>9840942894</v>
      </c>
      <c r="L71" s="17" t="s">
        <v>776</v>
      </c>
      <c r="M71" s="12">
        <v>37945</v>
      </c>
      <c r="N71" s="12">
        <v>37949</v>
      </c>
      <c r="O71" s="38">
        <v>2017</v>
      </c>
      <c r="P71" s="8">
        <f t="shared" si="8"/>
        <v>2003</v>
      </c>
      <c r="Q71" s="8">
        <f t="shared" si="9"/>
        <v>14</v>
      </c>
      <c r="R71" s="8" t="str">
        <f t="shared" si="10"/>
        <v>PC</v>
      </c>
      <c r="S71" s="13">
        <v>38817</v>
      </c>
      <c r="T71" s="14" t="s">
        <v>39</v>
      </c>
      <c r="U71" s="8" t="s">
        <v>39</v>
      </c>
      <c r="V71" s="8"/>
      <c r="W71" s="55"/>
      <c r="X71" s="55"/>
      <c r="Y71" s="55"/>
    </row>
    <row r="72" spans="1:25">
      <c r="A72" s="55">
        <v>71</v>
      </c>
      <c r="B72" s="8">
        <v>295</v>
      </c>
      <c r="C72" s="8">
        <v>46653929</v>
      </c>
      <c r="D72" s="10" t="str">
        <f t="shared" si="7"/>
        <v>15295/CHE/PO</v>
      </c>
      <c r="E72" s="9" t="s">
        <v>777</v>
      </c>
      <c r="F72" s="8" t="s">
        <v>24</v>
      </c>
      <c r="G72" s="8" t="s">
        <v>778</v>
      </c>
      <c r="H72" s="8" t="s">
        <v>779</v>
      </c>
      <c r="I72" s="8" t="s">
        <v>27</v>
      </c>
      <c r="J72" s="8"/>
      <c r="K72" s="8">
        <v>9894557941</v>
      </c>
      <c r="L72" s="17" t="s">
        <v>780</v>
      </c>
      <c r="M72" s="12">
        <v>28963</v>
      </c>
      <c r="N72" s="8"/>
      <c r="O72" s="38">
        <v>2017</v>
      </c>
      <c r="P72" s="8">
        <f t="shared" si="8"/>
        <v>1979</v>
      </c>
      <c r="Q72" s="8">
        <f t="shared" si="9"/>
        <v>38</v>
      </c>
      <c r="R72" s="8" t="str">
        <f t="shared" si="10"/>
        <v>PO</v>
      </c>
      <c r="S72" s="13">
        <v>38817</v>
      </c>
      <c r="T72" s="14" t="s">
        <v>29</v>
      </c>
      <c r="U72" s="8" t="s">
        <v>29</v>
      </c>
      <c r="V72" s="8"/>
      <c r="W72" s="55"/>
      <c r="X72" s="55"/>
      <c r="Y72" s="55"/>
    </row>
    <row r="73" spans="1:25">
      <c r="A73" s="55">
        <v>72</v>
      </c>
      <c r="B73" s="8">
        <v>4405</v>
      </c>
      <c r="C73" s="8">
        <v>45028877</v>
      </c>
      <c r="D73" s="10" t="str">
        <f t="shared" si="7"/>
        <v>19405/CHE/PC</v>
      </c>
      <c r="E73" s="9" t="s">
        <v>781</v>
      </c>
      <c r="F73" s="8" t="s">
        <v>24</v>
      </c>
      <c r="G73" s="8" t="s">
        <v>782</v>
      </c>
      <c r="H73" s="8" t="s">
        <v>783</v>
      </c>
      <c r="I73" s="8" t="s">
        <v>27</v>
      </c>
      <c r="J73" s="8" t="s">
        <v>784</v>
      </c>
      <c r="K73" s="8">
        <v>9941025430</v>
      </c>
      <c r="L73" s="17" t="s">
        <v>785</v>
      </c>
      <c r="M73" s="12">
        <v>38418</v>
      </c>
      <c r="N73" s="12">
        <v>38425</v>
      </c>
      <c r="O73" s="38">
        <v>2017</v>
      </c>
      <c r="P73" s="8">
        <f t="shared" si="8"/>
        <v>2005</v>
      </c>
      <c r="Q73" s="8">
        <f t="shared" si="9"/>
        <v>12</v>
      </c>
      <c r="R73" s="8" t="str">
        <f t="shared" si="10"/>
        <v>PC</v>
      </c>
      <c r="S73" s="13">
        <v>38817</v>
      </c>
      <c r="T73" s="14" t="s">
        <v>39</v>
      </c>
      <c r="U73" s="8" t="s">
        <v>29</v>
      </c>
      <c r="V73" s="8"/>
      <c r="W73" s="55"/>
      <c r="X73" s="55"/>
      <c r="Y73" s="55"/>
    </row>
    <row r="74" spans="1:25">
      <c r="A74" s="55">
        <v>73</v>
      </c>
      <c r="B74" s="8">
        <v>53</v>
      </c>
      <c r="C74" s="8">
        <v>46695516</v>
      </c>
      <c r="D74" s="10" t="str">
        <f t="shared" si="7"/>
        <v>15053/CHE/PC</v>
      </c>
      <c r="E74" s="9" t="s">
        <v>786</v>
      </c>
      <c r="F74" s="8" t="s">
        <v>24</v>
      </c>
      <c r="G74" s="8" t="s">
        <v>787</v>
      </c>
      <c r="H74" s="8" t="s">
        <v>788</v>
      </c>
      <c r="I74" s="8" t="s">
        <v>43</v>
      </c>
      <c r="J74" s="8"/>
      <c r="K74" s="8">
        <v>9094871637</v>
      </c>
      <c r="L74" s="17" t="s">
        <v>789</v>
      </c>
      <c r="M74" s="12">
        <v>38395</v>
      </c>
      <c r="N74" s="12">
        <v>38404</v>
      </c>
      <c r="O74" s="38">
        <v>2017</v>
      </c>
      <c r="P74" s="8">
        <f t="shared" si="8"/>
        <v>2005</v>
      </c>
      <c r="Q74" s="8">
        <f t="shared" si="9"/>
        <v>12</v>
      </c>
      <c r="R74" s="8" t="str">
        <f t="shared" si="10"/>
        <v>PC</v>
      </c>
      <c r="S74" s="13">
        <v>38817</v>
      </c>
      <c r="T74" s="14" t="s">
        <v>39</v>
      </c>
      <c r="U74" s="8" t="s">
        <v>39</v>
      </c>
      <c r="V74" s="8"/>
      <c r="W74" s="55"/>
      <c r="X74" s="55"/>
      <c r="Y74" s="55"/>
    </row>
    <row r="75" spans="1:25">
      <c r="A75" s="55">
        <v>74</v>
      </c>
      <c r="B75" s="8">
        <v>806</v>
      </c>
      <c r="C75" s="8">
        <v>25662040</v>
      </c>
      <c r="D75" s="10" t="str">
        <f t="shared" si="7"/>
        <v>15806/CHE/PC</v>
      </c>
      <c r="E75" s="9" t="s">
        <v>790</v>
      </c>
      <c r="F75" s="8" t="s">
        <v>24</v>
      </c>
      <c r="G75" s="8" t="s">
        <v>791</v>
      </c>
      <c r="H75" s="8" t="s">
        <v>792</v>
      </c>
      <c r="I75" s="8" t="s">
        <v>43</v>
      </c>
      <c r="J75" s="8"/>
      <c r="K75" s="8">
        <v>9841312041</v>
      </c>
      <c r="L75" s="17" t="s">
        <v>793</v>
      </c>
      <c r="M75" s="12">
        <v>40038</v>
      </c>
      <c r="N75" s="16">
        <v>40044</v>
      </c>
      <c r="O75" s="38">
        <v>2017</v>
      </c>
      <c r="P75" s="8">
        <f t="shared" si="8"/>
        <v>2009</v>
      </c>
      <c r="Q75" s="8">
        <f t="shared" si="9"/>
        <v>8</v>
      </c>
      <c r="R75" s="8" t="str">
        <f t="shared" si="10"/>
        <v>PC</v>
      </c>
      <c r="S75" s="13">
        <v>38817</v>
      </c>
      <c r="T75" s="14" t="s">
        <v>39</v>
      </c>
      <c r="U75" s="8" t="s">
        <v>39</v>
      </c>
      <c r="V75" s="8"/>
      <c r="W75" s="55"/>
      <c r="X75" s="55"/>
      <c r="Y75" s="55"/>
    </row>
    <row r="76" spans="1:25">
      <c r="A76" s="55">
        <v>75</v>
      </c>
      <c r="B76" s="8">
        <v>7320</v>
      </c>
      <c r="C76" s="8">
        <v>25662031</v>
      </c>
      <c r="D76" s="10" t="str">
        <f t="shared" si="7"/>
        <v>22320/CHE/PC</v>
      </c>
      <c r="E76" s="9" t="s">
        <v>794</v>
      </c>
      <c r="F76" s="8" t="s">
        <v>24</v>
      </c>
      <c r="G76" s="8" t="s">
        <v>795</v>
      </c>
      <c r="H76" s="8" t="s">
        <v>796</v>
      </c>
      <c r="I76" s="8" t="s">
        <v>27</v>
      </c>
      <c r="J76" s="8"/>
      <c r="K76" s="8">
        <v>9176669779</v>
      </c>
      <c r="L76" s="17" t="s">
        <v>797</v>
      </c>
      <c r="M76" s="12">
        <v>40165</v>
      </c>
      <c r="N76" s="16">
        <v>40160</v>
      </c>
      <c r="O76" s="38">
        <v>2017</v>
      </c>
      <c r="P76" s="8">
        <f t="shared" si="8"/>
        <v>2009</v>
      </c>
      <c r="Q76" s="8">
        <f t="shared" si="9"/>
        <v>8</v>
      </c>
      <c r="R76" s="8" t="str">
        <f t="shared" si="10"/>
        <v>PC</v>
      </c>
      <c r="S76" s="13">
        <v>38817</v>
      </c>
      <c r="T76" s="14" t="s">
        <v>39</v>
      </c>
      <c r="U76" s="8" t="s">
        <v>29</v>
      </c>
      <c r="V76" s="8"/>
      <c r="W76" s="55"/>
      <c r="X76" s="55"/>
      <c r="Y76" s="55"/>
    </row>
    <row r="77" spans="1:25">
      <c r="A77" s="55">
        <v>76</v>
      </c>
      <c r="B77" s="8">
        <v>1329</v>
      </c>
      <c r="C77" s="8">
        <v>35085310</v>
      </c>
      <c r="D77" s="10" t="str">
        <f t="shared" si="7"/>
        <v>16329/CHE/PC</v>
      </c>
      <c r="E77" s="9" t="s">
        <v>798</v>
      </c>
      <c r="F77" s="8" t="s">
        <v>24</v>
      </c>
      <c r="G77" s="8" t="s">
        <v>799</v>
      </c>
      <c r="H77" s="8" t="s">
        <v>800</v>
      </c>
      <c r="I77" s="8" t="s">
        <v>27</v>
      </c>
      <c r="J77" s="8" t="s">
        <v>801</v>
      </c>
      <c r="K77" s="8">
        <v>7358253317</v>
      </c>
      <c r="L77" s="17" t="s">
        <v>592</v>
      </c>
      <c r="M77" s="12">
        <v>37048</v>
      </c>
      <c r="N77" s="16">
        <v>39104</v>
      </c>
      <c r="O77" s="38">
        <v>2017</v>
      </c>
      <c r="P77" s="8">
        <f t="shared" si="8"/>
        <v>2001</v>
      </c>
      <c r="Q77" s="8">
        <f t="shared" si="9"/>
        <v>16</v>
      </c>
      <c r="R77" s="8" t="str">
        <f t="shared" si="10"/>
        <v>PC</v>
      </c>
      <c r="S77" s="13">
        <v>38817</v>
      </c>
      <c r="T77" s="14" t="s">
        <v>39</v>
      </c>
      <c r="U77" s="8" t="s">
        <v>39</v>
      </c>
      <c r="V77" s="8"/>
      <c r="W77" s="55"/>
      <c r="X77" s="55"/>
      <c r="Y77" s="55"/>
    </row>
    <row r="78" spans="1:25">
      <c r="A78" s="55">
        <v>77</v>
      </c>
      <c r="B78" s="8">
        <v>7383</v>
      </c>
      <c r="C78" s="8">
        <v>25701967</v>
      </c>
      <c r="D78" s="10" t="str">
        <f t="shared" si="7"/>
        <v>22383/CHE/PC</v>
      </c>
      <c r="E78" s="9" t="s">
        <v>802</v>
      </c>
      <c r="F78" s="8" t="s">
        <v>24</v>
      </c>
      <c r="G78" s="8" t="s">
        <v>803</v>
      </c>
      <c r="H78" s="8" t="s">
        <v>804</v>
      </c>
      <c r="I78" s="8" t="s">
        <v>43</v>
      </c>
      <c r="J78" s="8"/>
      <c r="K78" s="8">
        <v>9840541120</v>
      </c>
      <c r="L78" s="17" t="s">
        <v>805</v>
      </c>
      <c r="M78" s="12">
        <v>39025</v>
      </c>
      <c r="N78" s="16">
        <v>39034</v>
      </c>
      <c r="O78" s="38">
        <v>2017</v>
      </c>
      <c r="P78" s="8">
        <f t="shared" si="8"/>
        <v>2006</v>
      </c>
      <c r="Q78" s="8">
        <f t="shared" si="9"/>
        <v>11</v>
      </c>
      <c r="R78" s="8" t="str">
        <f t="shared" si="10"/>
        <v>PC</v>
      </c>
      <c r="S78" s="13">
        <v>38817</v>
      </c>
      <c r="T78" s="14" t="s">
        <v>39</v>
      </c>
      <c r="U78" s="8" t="s">
        <v>39</v>
      </c>
      <c r="V78" s="8"/>
      <c r="W78" s="55"/>
      <c r="X78" s="55"/>
      <c r="Y78" s="55"/>
    </row>
    <row r="79" spans="1:25">
      <c r="A79" s="55">
        <v>78</v>
      </c>
      <c r="B79" s="75">
        <v>13358</v>
      </c>
      <c r="C79" s="75"/>
      <c r="D79" s="10" t="str">
        <f t="shared" si="7"/>
        <v>28358/CHE/PC</v>
      </c>
      <c r="E79" s="9" t="s">
        <v>806</v>
      </c>
      <c r="F79" s="8" t="s">
        <v>24</v>
      </c>
      <c r="G79" s="8" t="s">
        <v>807</v>
      </c>
      <c r="H79" s="8" t="s">
        <v>808</v>
      </c>
      <c r="I79" s="8" t="s">
        <v>27</v>
      </c>
      <c r="J79" s="8">
        <v>9940355211</v>
      </c>
      <c r="K79" s="8">
        <v>9840628710</v>
      </c>
      <c r="L79" s="17" t="s">
        <v>809</v>
      </c>
      <c r="M79" s="12">
        <v>39490</v>
      </c>
      <c r="N79" s="16">
        <v>39490</v>
      </c>
      <c r="O79" s="38">
        <v>2017</v>
      </c>
      <c r="P79" s="8">
        <f t="shared" si="8"/>
        <v>2008</v>
      </c>
      <c r="Q79" s="8">
        <f t="shared" si="9"/>
        <v>9</v>
      </c>
      <c r="R79" s="8" t="str">
        <f t="shared" si="10"/>
        <v>PC</v>
      </c>
      <c r="S79" s="13">
        <v>38817</v>
      </c>
      <c r="T79" s="14" t="s">
        <v>39</v>
      </c>
      <c r="U79" s="8" t="s">
        <v>29</v>
      </c>
      <c r="V79" s="8"/>
      <c r="W79" s="55"/>
      <c r="X79" s="55"/>
      <c r="Y79" s="55"/>
    </row>
    <row r="80" spans="1:25">
      <c r="A80" s="55">
        <v>79</v>
      </c>
      <c r="B80" s="8">
        <v>8439</v>
      </c>
      <c r="C80" s="8"/>
      <c r="D80" s="10" t="str">
        <f t="shared" si="7"/>
        <v>23439/TLR/PC</v>
      </c>
      <c r="E80" s="9" t="s">
        <v>810</v>
      </c>
      <c r="F80" s="26" t="s">
        <v>190</v>
      </c>
      <c r="G80" s="8" t="s">
        <v>811</v>
      </c>
      <c r="H80" s="8" t="s">
        <v>812</v>
      </c>
      <c r="I80" s="8" t="s">
        <v>43</v>
      </c>
      <c r="J80" s="8"/>
      <c r="K80" s="8">
        <v>9551030720</v>
      </c>
      <c r="L80" s="17" t="s">
        <v>813</v>
      </c>
      <c r="M80" s="12">
        <v>38355</v>
      </c>
      <c r="N80" s="16">
        <v>38370</v>
      </c>
      <c r="O80" s="38">
        <v>2017</v>
      </c>
      <c r="P80" s="8">
        <f t="shared" si="8"/>
        <v>2005</v>
      </c>
      <c r="Q80" s="8">
        <f t="shared" si="9"/>
        <v>12</v>
      </c>
      <c r="R80" s="8" t="str">
        <f t="shared" si="10"/>
        <v>PC</v>
      </c>
      <c r="S80" s="13">
        <v>38817</v>
      </c>
      <c r="T80" s="14" t="s">
        <v>39</v>
      </c>
      <c r="U80" s="8" t="s">
        <v>39</v>
      </c>
      <c r="V80" s="8"/>
      <c r="W80" s="55"/>
      <c r="X80" s="55"/>
      <c r="Y80" s="55"/>
    </row>
    <row r="81" spans="1:25">
      <c r="A81" s="55">
        <v>80</v>
      </c>
      <c r="B81" s="8">
        <v>481</v>
      </c>
      <c r="C81" s="8"/>
      <c r="D81" s="10" t="str">
        <f t="shared" si="7"/>
        <v>15481/CHE/PC</v>
      </c>
      <c r="E81" s="9" t="s">
        <v>814</v>
      </c>
      <c r="F81" s="8" t="s">
        <v>24</v>
      </c>
      <c r="G81" s="8" t="s">
        <v>815</v>
      </c>
      <c r="H81" s="8" t="s">
        <v>816</v>
      </c>
      <c r="I81" s="8" t="s">
        <v>27</v>
      </c>
      <c r="J81" s="8" t="s">
        <v>817</v>
      </c>
      <c r="K81" s="8">
        <v>9840329929</v>
      </c>
      <c r="L81" s="17" t="s">
        <v>818</v>
      </c>
      <c r="M81" s="12">
        <v>38589</v>
      </c>
      <c r="N81" s="12">
        <v>38594</v>
      </c>
      <c r="O81" s="38">
        <v>2017</v>
      </c>
      <c r="P81" s="8">
        <f t="shared" si="8"/>
        <v>2005</v>
      </c>
      <c r="Q81" s="8">
        <f t="shared" si="9"/>
        <v>12</v>
      </c>
      <c r="R81" s="8" t="str">
        <f t="shared" si="10"/>
        <v>PC</v>
      </c>
      <c r="S81" s="13">
        <v>38817</v>
      </c>
      <c r="T81" s="14" t="s">
        <v>39</v>
      </c>
      <c r="U81" s="8" t="s">
        <v>29</v>
      </c>
      <c r="V81" s="8"/>
      <c r="W81" s="55"/>
      <c r="X81" s="55"/>
      <c r="Y81" s="55"/>
    </row>
    <row r="82" spans="1:25">
      <c r="A82" s="55">
        <v>81</v>
      </c>
      <c r="B82" s="8">
        <v>17438</v>
      </c>
      <c r="C82" s="8"/>
      <c r="D82" s="10" t="str">
        <f t="shared" si="7"/>
        <v>32438/CHE/PC</v>
      </c>
      <c r="E82" s="9" t="s">
        <v>819</v>
      </c>
      <c r="F82" s="8" t="s">
        <v>24</v>
      </c>
      <c r="G82" s="8" t="s">
        <v>815</v>
      </c>
      <c r="H82" s="8" t="s">
        <v>816</v>
      </c>
      <c r="I82" s="8" t="s">
        <v>27</v>
      </c>
      <c r="J82" s="8" t="s">
        <v>817</v>
      </c>
      <c r="K82" s="8">
        <v>9840329929</v>
      </c>
      <c r="L82" s="17" t="s">
        <v>818</v>
      </c>
      <c r="M82" s="12">
        <v>40612</v>
      </c>
      <c r="N82" s="12">
        <v>40614</v>
      </c>
      <c r="O82" s="38">
        <v>2017</v>
      </c>
      <c r="P82" s="8">
        <f t="shared" si="8"/>
        <v>2011</v>
      </c>
      <c r="Q82" s="8">
        <f t="shared" si="9"/>
        <v>6</v>
      </c>
      <c r="R82" s="8" t="str">
        <f t="shared" si="10"/>
        <v>PC</v>
      </c>
      <c r="S82" s="13">
        <v>38817</v>
      </c>
      <c r="T82" s="14" t="s">
        <v>39</v>
      </c>
      <c r="U82" s="8" t="s">
        <v>29</v>
      </c>
      <c r="V82" s="8"/>
      <c r="W82" s="55"/>
      <c r="X82" s="55"/>
      <c r="Y82" s="55"/>
    </row>
    <row r="83" spans="1:25">
      <c r="A83" s="55">
        <v>82</v>
      </c>
      <c r="B83" s="8">
        <v>11286</v>
      </c>
      <c r="C83" s="8">
        <v>25671979</v>
      </c>
      <c r="D83" s="10" t="str">
        <f t="shared" si="7"/>
        <v>26286/CHE/PC</v>
      </c>
      <c r="E83" s="9" t="s">
        <v>820</v>
      </c>
      <c r="F83" s="8" t="s">
        <v>24</v>
      </c>
      <c r="G83" s="8" t="s">
        <v>821</v>
      </c>
      <c r="H83" s="8" t="s">
        <v>822</v>
      </c>
      <c r="I83" s="8" t="s">
        <v>43</v>
      </c>
      <c r="J83" s="8"/>
      <c r="K83" s="8">
        <v>7418398582</v>
      </c>
      <c r="L83" s="17" t="s">
        <v>823</v>
      </c>
      <c r="M83" s="12">
        <v>37852</v>
      </c>
      <c r="N83" s="16">
        <v>37854</v>
      </c>
      <c r="O83" s="38">
        <v>2017</v>
      </c>
      <c r="P83" s="8">
        <f t="shared" si="8"/>
        <v>2003</v>
      </c>
      <c r="Q83" s="8">
        <f t="shared" si="9"/>
        <v>14</v>
      </c>
      <c r="R83" s="8" t="str">
        <f t="shared" si="10"/>
        <v>PC</v>
      </c>
      <c r="S83" s="13">
        <v>38817</v>
      </c>
      <c r="T83" s="14" t="s">
        <v>39</v>
      </c>
      <c r="U83" s="8" t="s">
        <v>39</v>
      </c>
      <c r="V83" s="8"/>
      <c r="W83" s="55"/>
      <c r="X83" s="55"/>
      <c r="Y83" s="55"/>
    </row>
    <row r="84" spans="1:25">
      <c r="A84" s="55">
        <v>83</v>
      </c>
      <c r="B84" s="8">
        <v>13367</v>
      </c>
      <c r="C84" s="8"/>
      <c r="D84" s="10" t="str">
        <f t="shared" si="7"/>
        <v>28367/CHE/PC</v>
      </c>
      <c r="E84" s="9" t="s">
        <v>824</v>
      </c>
      <c r="F84" s="8" t="s">
        <v>24</v>
      </c>
      <c r="G84" s="8" t="s">
        <v>825</v>
      </c>
      <c r="H84" s="8" t="s">
        <v>826</v>
      </c>
      <c r="I84" s="8" t="s">
        <v>27</v>
      </c>
      <c r="J84" s="8"/>
      <c r="K84" s="8">
        <v>9444217801</v>
      </c>
      <c r="L84" s="17" t="s">
        <v>827</v>
      </c>
      <c r="M84" s="12">
        <v>39189</v>
      </c>
      <c r="N84" s="16">
        <v>39191</v>
      </c>
      <c r="O84" s="38">
        <v>2017</v>
      </c>
      <c r="P84" s="8">
        <f t="shared" si="8"/>
        <v>2007</v>
      </c>
      <c r="Q84" s="8">
        <f t="shared" si="9"/>
        <v>10</v>
      </c>
      <c r="R84" s="8" t="str">
        <f t="shared" si="10"/>
        <v>PC</v>
      </c>
      <c r="S84" s="13">
        <v>38817</v>
      </c>
      <c r="T84" s="14" t="s">
        <v>39</v>
      </c>
      <c r="U84" s="8" t="s">
        <v>39</v>
      </c>
      <c r="V84" s="8"/>
      <c r="W84" s="55"/>
      <c r="X84" s="55"/>
      <c r="Y84" s="55"/>
    </row>
    <row r="85" spans="1:25">
      <c r="A85" s="55">
        <v>84</v>
      </c>
      <c r="B85" s="8">
        <v>13289</v>
      </c>
      <c r="C85" s="8"/>
      <c r="D85" s="10" t="str">
        <f t="shared" si="7"/>
        <v>28289/CHE/PC</v>
      </c>
      <c r="E85" s="9" t="s">
        <v>828</v>
      </c>
      <c r="F85" s="8" t="s">
        <v>24</v>
      </c>
      <c r="G85" s="10" t="s">
        <v>829</v>
      </c>
      <c r="H85" s="10" t="s">
        <v>830</v>
      </c>
      <c r="I85" s="10" t="s">
        <v>27</v>
      </c>
      <c r="J85" s="10">
        <v>4422673210</v>
      </c>
      <c r="K85" s="10">
        <v>9380407222</v>
      </c>
      <c r="L85" s="11" t="s">
        <v>831</v>
      </c>
      <c r="M85" s="25">
        <v>39688</v>
      </c>
      <c r="N85" s="25">
        <v>39690</v>
      </c>
      <c r="O85" s="38">
        <v>2017</v>
      </c>
      <c r="P85" s="8">
        <f t="shared" si="8"/>
        <v>2008</v>
      </c>
      <c r="Q85" s="8">
        <f t="shared" si="9"/>
        <v>9</v>
      </c>
      <c r="R85" s="8" t="str">
        <f t="shared" si="10"/>
        <v>PC</v>
      </c>
      <c r="S85" s="13">
        <v>38817</v>
      </c>
      <c r="T85" s="14" t="s">
        <v>39</v>
      </c>
      <c r="U85" s="8" t="s">
        <v>29</v>
      </c>
      <c r="V85" s="8"/>
      <c r="W85" s="55"/>
      <c r="X85" s="55"/>
      <c r="Y85" s="55"/>
    </row>
    <row r="86" spans="1:25">
      <c r="A86" s="55">
        <v>85</v>
      </c>
      <c r="B86" s="8">
        <v>17279</v>
      </c>
      <c r="C86" s="8"/>
      <c r="D86" s="10" t="str">
        <f t="shared" si="7"/>
        <v>32279/TLR/PC</v>
      </c>
      <c r="E86" s="9" t="s">
        <v>832</v>
      </c>
      <c r="F86" s="26" t="s">
        <v>190</v>
      </c>
      <c r="G86" s="8" t="s">
        <v>833</v>
      </c>
      <c r="H86" s="8" t="s">
        <v>834</v>
      </c>
      <c r="I86" s="8" t="s">
        <v>27</v>
      </c>
      <c r="J86" s="8"/>
      <c r="K86" s="38">
        <v>9841446335</v>
      </c>
      <c r="L86" s="17" t="s">
        <v>835</v>
      </c>
      <c r="M86" s="40">
        <v>40447</v>
      </c>
      <c r="N86" s="23">
        <v>40460</v>
      </c>
      <c r="O86" s="38">
        <v>2017</v>
      </c>
      <c r="P86" s="8">
        <f t="shared" si="8"/>
        <v>2010</v>
      </c>
      <c r="Q86" s="8">
        <f t="shared" si="9"/>
        <v>7</v>
      </c>
      <c r="R86" s="8" t="str">
        <f t="shared" si="10"/>
        <v>PC</v>
      </c>
      <c r="S86" s="13">
        <v>38817</v>
      </c>
      <c r="T86" s="14" t="s">
        <v>39</v>
      </c>
      <c r="U86" s="8" t="s">
        <v>39</v>
      </c>
      <c r="V86" s="8"/>
      <c r="W86" s="55"/>
      <c r="X86" s="55"/>
      <c r="Y86" s="55"/>
    </row>
    <row r="87" spans="1:25">
      <c r="A87" s="55">
        <v>86</v>
      </c>
      <c r="B87" s="8">
        <v>11772</v>
      </c>
      <c r="C87" s="8"/>
      <c r="D87" s="10" t="str">
        <f t="shared" si="7"/>
        <v>26772/CHE/*</v>
      </c>
      <c r="E87" s="9" t="s">
        <v>346</v>
      </c>
      <c r="F87" s="8" t="s">
        <v>24</v>
      </c>
      <c r="G87" s="10" t="s">
        <v>836</v>
      </c>
      <c r="H87" s="10" t="s">
        <v>837</v>
      </c>
      <c r="I87" s="10" t="s">
        <v>27</v>
      </c>
      <c r="J87" s="10" t="s">
        <v>838</v>
      </c>
      <c r="K87" s="10">
        <v>9600062665</v>
      </c>
      <c r="L87" s="11" t="s">
        <v>839</v>
      </c>
      <c r="M87" s="32">
        <v>39951</v>
      </c>
      <c r="N87" s="8"/>
      <c r="O87" s="38">
        <v>2017</v>
      </c>
      <c r="P87" s="8">
        <f t="shared" si="8"/>
        <v>2009</v>
      </c>
      <c r="Q87" s="8">
        <f t="shared" si="9"/>
        <v>8</v>
      </c>
      <c r="R87" s="8" t="str">
        <f t="shared" si="10"/>
        <v>*</v>
      </c>
      <c r="S87" s="13">
        <v>38817</v>
      </c>
      <c r="T87" s="14" t="s">
        <v>29</v>
      </c>
      <c r="U87" s="8" t="s">
        <v>29</v>
      </c>
      <c r="V87" s="8"/>
      <c r="W87" s="55"/>
      <c r="X87" s="55"/>
      <c r="Y87" s="55"/>
    </row>
    <row r="88" spans="1:25">
      <c r="A88" s="55">
        <v>87</v>
      </c>
      <c r="B88" s="8">
        <v>19846</v>
      </c>
      <c r="C88" s="8"/>
      <c r="D88" s="10" t="str">
        <f t="shared" si="7"/>
        <v>34846/CHE/PC</v>
      </c>
      <c r="E88" s="9" t="s">
        <v>840</v>
      </c>
      <c r="F88" s="8" t="s">
        <v>24</v>
      </c>
      <c r="G88" s="10" t="s">
        <v>841</v>
      </c>
      <c r="H88" s="10" t="s">
        <v>842</v>
      </c>
      <c r="I88" s="10" t="s">
        <v>27</v>
      </c>
      <c r="J88" s="8"/>
      <c r="K88" s="8">
        <v>9444310939</v>
      </c>
      <c r="L88" s="17" t="s">
        <v>843</v>
      </c>
      <c r="M88" s="12">
        <v>39734</v>
      </c>
      <c r="N88" s="16">
        <v>39741</v>
      </c>
      <c r="O88" s="38">
        <v>2017</v>
      </c>
      <c r="P88" s="8">
        <f t="shared" si="8"/>
        <v>2008</v>
      </c>
      <c r="Q88" s="8">
        <f t="shared" si="9"/>
        <v>9</v>
      </c>
      <c r="R88" s="8" t="str">
        <f t="shared" si="10"/>
        <v>PC</v>
      </c>
      <c r="S88" s="13">
        <v>38817</v>
      </c>
      <c r="T88" s="14" t="s">
        <v>39</v>
      </c>
      <c r="U88" s="8" t="s">
        <v>39</v>
      </c>
      <c r="V88" s="8"/>
      <c r="W88" s="55"/>
      <c r="X88" s="55"/>
      <c r="Y88" s="55"/>
    </row>
    <row r="89" spans="1:25">
      <c r="A89" s="55">
        <v>88</v>
      </c>
      <c r="B89" s="8">
        <v>9975</v>
      </c>
      <c r="C89" s="8"/>
      <c r="D89" s="10" t="str">
        <f t="shared" si="7"/>
        <v>24975/CHE/PC</v>
      </c>
      <c r="E89" s="9" t="s">
        <v>844</v>
      </c>
      <c r="F89" s="8" t="s">
        <v>24</v>
      </c>
      <c r="G89" s="8" t="s">
        <v>845</v>
      </c>
      <c r="H89" s="8" t="s">
        <v>846</v>
      </c>
      <c r="I89" s="8" t="s">
        <v>27</v>
      </c>
      <c r="J89" s="8"/>
      <c r="K89" s="8">
        <v>9500098202</v>
      </c>
      <c r="L89" s="17" t="s">
        <v>847</v>
      </c>
      <c r="M89" s="12">
        <v>39886</v>
      </c>
      <c r="N89" s="16">
        <v>39896</v>
      </c>
      <c r="O89" s="38">
        <v>2017</v>
      </c>
      <c r="P89" s="8">
        <f t="shared" si="8"/>
        <v>2009</v>
      </c>
      <c r="Q89" s="8">
        <f t="shared" si="9"/>
        <v>8</v>
      </c>
      <c r="R89" s="8" t="str">
        <f t="shared" si="10"/>
        <v>PC</v>
      </c>
      <c r="S89" s="15">
        <v>38817</v>
      </c>
      <c r="T89" s="14" t="s">
        <v>39</v>
      </c>
      <c r="U89" s="8" t="s">
        <v>39</v>
      </c>
      <c r="V89" s="8"/>
      <c r="W89" s="55"/>
      <c r="X89" s="55"/>
      <c r="Y89" s="55"/>
    </row>
    <row r="90" spans="1:25">
      <c r="A90" s="55">
        <v>89</v>
      </c>
      <c r="B90" s="8">
        <v>17263</v>
      </c>
      <c r="C90" s="8"/>
      <c r="D90" s="10" t="str">
        <f t="shared" si="7"/>
        <v>32263/CHE/PC</v>
      </c>
      <c r="E90" s="9" t="s">
        <v>848</v>
      </c>
      <c r="F90" s="8" t="s">
        <v>24</v>
      </c>
      <c r="G90" s="8" t="s">
        <v>849</v>
      </c>
      <c r="H90" s="8" t="s">
        <v>850</v>
      </c>
      <c r="I90" s="8" t="s">
        <v>27</v>
      </c>
      <c r="J90" s="8">
        <v>9841104060</v>
      </c>
      <c r="K90" s="8">
        <v>9840021843</v>
      </c>
      <c r="L90" s="17" t="s">
        <v>851</v>
      </c>
      <c r="M90" s="12">
        <v>39237</v>
      </c>
      <c r="N90" s="16">
        <v>39243</v>
      </c>
      <c r="O90" s="38">
        <v>2017</v>
      </c>
      <c r="P90" s="8">
        <f t="shared" si="8"/>
        <v>2007</v>
      </c>
      <c r="Q90" s="8">
        <f t="shared" si="9"/>
        <v>10</v>
      </c>
      <c r="R90" s="8" t="str">
        <f t="shared" si="10"/>
        <v>PC</v>
      </c>
      <c r="S90" s="15">
        <v>38817</v>
      </c>
      <c r="T90" s="14" t="s">
        <v>39</v>
      </c>
      <c r="U90" s="8" t="s">
        <v>39</v>
      </c>
      <c r="V90" s="8"/>
      <c r="W90" s="55"/>
      <c r="X90" s="55"/>
      <c r="Y90" s="55"/>
    </row>
    <row r="91" spans="1:25">
      <c r="A91" s="55">
        <v>90</v>
      </c>
      <c r="B91" s="8">
        <v>6722</v>
      </c>
      <c r="C91" s="8"/>
      <c r="D91" s="10" t="str">
        <f t="shared" si="7"/>
        <v>21722/CHE/PC</v>
      </c>
      <c r="E91" s="9" t="s">
        <v>852</v>
      </c>
      <c r="F91" s="8" t="s">
        <v>24</v>
      </c>
      <c r="G91" s="8" t="s">
        <v>853</v>
      </c>
      <c r="H91" s="8" t="s">
        <v>854</v>
      </c>
      <c r="I91" s="8" t="s">
        <v>27</v>
      </c>
      <c r="J91" s="8"/>
      <c r="K91" s="8">
        <v>9940305702</v>
      </c>
      <c r="L91" s="17" t="s">
        <v>855</v>
      </c>
      <c r="M91" s="12">
        <v>38458</v>
      </c>
      <c r="N91" s="16">
        <v>38526</v>
      </c>
      <c r="O91" s="38">
        <v>2017</v>
      </c>
      <c r="P91" s="8">
        <f t="shared" si="8"/>
        <v>2005</v>
      </c>
      <c r="Q91" s="8">
        <f t="shared" si="9"/>
        <v>12</v>
      </c>
      <c r="R91" s="8" t="str">
        <f t="shared" si="10"/>
        <v>PC</v>
      </c>
      <c r="S91" s="15">
        <v>38817</v>
      </c>
      <c r="T91" s="14" t="s">
        <v>39</v>
      </c>
      <c r="U91" s="8" t="s">
        <v>39</v>
      </c>
      <c r="V91" s="8"/>
      <c r="W91" s="55"/>
      <c r="X91" s="55"/>
      <c r="Y91" s="55"/>
    </row>
    <row r="92" spans="1:25">
      <c r="A92" s="55">
        <v>91</v>
      </c>
      <c r="B92" s="8">
        <v>13775</v>
      </c>
      <c r="C92" s="8"/>
      <c r="D92" s="10" t="str">
        <f t="shared" si="7"/>
        <v>28775/CHE/PC</v>
      </c>
      <c r="E92" s="9" t="s">
        <v>856</v>
      </c>
      <c r="F92" s="8" t="s">
        <v>24</v>
      </c>
      <c r="G92" s="8" t="s">
        <v>175</v>
      </c>
      <c r="H92" s="8" t="s">
        <v>857</v>
      </c>
      <c r="I92" s="8" t="s">
        <v>43</v>
      </c>
      <c r="J92" s="8">
        <v>9841369057</v>
      </c>
      <c r="K92" s="8">
        <v>9841600108</v>
      </c>
      <c r="L92" s="17" t="s">
        <v>177</v>
      </c>
      <c r="M92" s="12">
        <v>38947</v>
      </c>
      <c r="N92" s="16">
        <v>38952</v>
      </c>
      <c r="O92" s="38">
        <v>2017</v>
      </c>
      <c r="P92" s="8">
        <f t="shared" si="8"/>
        <v>2006</v>
      </c>
      <c r="Q92" s="8">
        <f t="shared" si="9"/>
        <v>11</v>
      </c>
      <c r="R92" s="8" t="str">
        <f t="shared" si="10"/>
        <v>PC</v>
      </c>
      <c r="S92" s="15">
        <v>38817</v>
      </c>
      <c r="T92" s="14" t="s">
        <v>39</v>
      </c>
      <c r="U92" s="8" t="s">
        <v>39</v>
      </c>
      <c r="V92" s="8"/>
      <c r="W92" s="55"/>
      <c r="X92" s="55"/>
      <c r="Y92" s="55"/>
    </row>
    <row r="93" spans="1:25">
      <c r="A93" s="55">
        <v>92</v>
      </c>
      <c r="B93" s="8">
        <v>488</v>
      </c>
      <c r="C93" s="8">
        <v>45004170</v>
      </c>
      <c r="D93" s="10" t="str">
        <f t="shared" si="7"/>
        <v>15488/CHE/PC</v>
      </c>
      <c r="E93" s="9" t="s">
        <v>858</v>
      </c>
      <c r="F93" s="8" t="s">
        <v>24</v>
      </c>
      <c r="G93" s="8" t="s">
        <v>859</v>
      </c>
      <c r="H93" s="8" t="s">
        <v>860</v>
      </c>
      <c r="I93" s="8" t="s">
        <v>27</v>
      </c>
      <c r="J93" s="8"/>
      <c r="K93" s="8">
        <v>8825514091</v>
      </c>
      <c r="L93" s="17" t="s">
        <v>861</v>
      </c>
      <c r="M93" s="12">
        <v>38662</v>
      </c>
      <c r="N93" s="12">
        <v>38667</v>
      </c>
      <c r="O93" s="38">
        <v>2017</v>
      </c>
      <c r="P93" s="8">
        <f t="shared" si="8"/>
        <v>2005</v>
      </c>
      <c r="Q93" s="8">
        <f t="shared" si="9"/>
        <v>12</v>
      </c>
      <c r="R93" s="8" t="str">
        <f t="shared" si="10"/>
        <v>PC</v>
      </c>
      <c r="S93" s="15">
        <v>38817</v>
      </c>
      <c r="T93" s="14" t="s">
        <v>39</v>
      </c>
      <c r="U93" s="8" t="s">
        <v>29</v>
      </c>
      <c r="V93" s="8"/>
      <c r="W93" s="55"/>
      <c r="X93" s="55"/>
      <c r="Y93" s="55"/>
    </row>
    <row r="94" spans="1:25">
      <c r="A94" s="55">
        <v>93</v>
      </c>
      <c r="B94" s="8">
        <v>46</v>
      </c>
      <c r="C94" s="8">
        <v>35052861</v>
      </c>
      <c r="D94" s="10" t="str">
        <f t="shared" si="7"/>
        <v>15046/CHE/*</v>
      </c>
      <c r="E94" s="9" t="s">
        <v>862</v>
      </c>
      <c r="F94" s="8" t="s">
        <v>24</v>
      </c>
      <c r="G94" s="8" t="s">
        <v>863</v>
      </c>
      <c r="H94" s="8" t="s">
        <v>864</v>
      </c>
      <c r="I94" s="8" t="s">
        <v>27</v>
      </c>
      <c r="J94" s="8"/>
      <c r="K94" s="8">
        <v>7418012338</v>
      </c>
      <c r="L94" s="17" t="s">
        <v>865</v>
      </c>
      <c r="M94" s="12"/>
      <c r="N94" s="8"/>
      <c r="O94" s="38">
        <v>2017</v>
      </c>
      <c r="P94" s="8"/>
      <c r="Q94" s="8"/>
      <c r="R94" s="8" t="str">
        <f t="shared" si="10"/>
        <v>*</v>
      </c>
      <c r="S94" s="15">
        <v>38817</v>
      </c>
      <c r="T94" s="14" t="s">
        <v>29</v>
      </c>
      <c r="U94" s="8" t="s">
        <v>29</v>
      </c>
      <c r="V94" s="8"/>
      <c r="W94" s="55"/>
      <c r="X94" s="55"/>
      <c r="Y94" s="55"/>
    </row>
    <row r="95" spans="1:25">
      <c r="A95" s="55">
        <v>94</v>
      </c>
      <c r="B95" s="8">
        <v>19981</v>
      </c>
      <c r="C95" s="8"/>
      <c r="D95" s="10" t="str">
        <f t="shared" si="7"/>
        <v>34981/CHE/PC</v>
      </c>
      <c r="E95" s="41" t="s">
        <v>866</v>
      </c>
      <c r="F95" s="42" t="s">
        <v>24</v>
      </c>
      <c r="G95" s="43" t="s">
        <v>867</v>
      </c>
      <c r="H95" s="43" t="s">
        <v>868</v>
      </c>
      <c r="I95" s="43" t="s">
        <v>869</v>
      </c>
      <c r="J95" s="43">
        <v>28112976</v>
      </c>
      <c r="K95" s="43">
        <v>9551088819</v>
      </c>
      <c r="L95" s="44" t="s">
        <v>870</v>
      </c>
      <c r="M95" s="45">
        <v>38920</v>
      </c>
      <c r="N95" s="45">
        <v>38929</v>
      </c>
      <c r="O95" s="38">
        <v>2017</v>
      </c>
      <c r="P95" s="8">
        <f t="shared" si="8"/>
        <v>2006</v>
      </c>
      <c r="Q95" s="8">
        <f t="shared" si="9"/>
        <v>11</v>
      </c>
      <c r="R95" s="8" t="str">
        <f t="shared" si="10"/>
        <v>PC</v>
      </c>
      <c r="S95" s="15">
        <v>38817</v>
      </c>
      <c r="T95" s="14" t="s">
        <v>39</v>
      </c>
      <c r="U95" s="8" t="s">
        <v>29</v>
      </c>
      <c r="V95" s="8"/>
      <c r="W95" s="55"/>
      <c r="X95" s="55"/>
      <c r="Y95" s="55"/>
    </row>
    <row r="96" spans="1:25">
      <c r="A96" s="55">
        <v>95</v>
      </c>
      <c r="B96" s="8">
        <v>16497</v>
      </c>
      <c r="C96" s="8"/>
      <c r="D96" s="10" t="str">
        <f t="shared" si="7"/>
        <v>31497/CHE/PC</v>
      </c>
      <c r="E96" s="19" t="s">
        <v>871</v>
      </c>
      <c r="F96" s="10" t="s">
        <v>24</v>
      </c>
      <c r="G96" s="10" t="s">
        <v>872</v>
      </c>
      <c r="H96" s="10" t="s">
        <v>873</v>
      </c>
      <c r="I96" s="10" t="s">
        <v>27</v>
      </c>
      <c r="J96" s="8"/>
      <c r="K96" s="8">
        <v>9444408787</v>
      </c>
      <c r="L96" s="11" t="s">
        <v>874</v>
      </c>
      <c r="M96" s="12">
        <v>38001</v>
      </c>
      <c r="N96" s="16">
        <v>38016</v>
      </c>
      <c r="O96" s="38">
        <v>2017</v>
      </c>
      <c r="P96" s="8">
        <f t="shared" si="8"/>
        <v>2004</v>
      </c>
      <c r="Q96" s="8">
        <f t="shared" si="9"/>
        <v>13</v>
      </c>
      <c r="R96" s="8" t="str">
        <f t="shared" si="10"/>
        <v>PC</v>
      </c>
      <c r="S96" s="15">
        <v>38817</v>
      </c>
      <c r="T96" s="14" t="s">
        <v>39</v>
      </c>
      <c r="U96" s="8" t="s">
        <v>39</v>
      </c>
      <c r="V96" s="8"/>
      <c r="W96" s="55"/>
      <c r="X96" s="55"/>
      <c r="Y96" s="55"/>
    </row>
    <row r="97" spans="1:25">
      <c r="A97" s="55">
        <v>96</v>
      </c>
      <c r="B97" s="8">
        <v>14396</v>
      </c>
      <c r="C97" s="8">
        <v>25696556</v>
      </c>
      <c r="D97" s="10" t="str">
        <f t="shared" si="7"/>
        <v>29396/CHE/PC</v>
      </c>
      <c r="E97" s="22" t="s">
        <v>875</v>
      </c>
      <c r="F97" s="10" t="s">
        <v>24</v>
      </c>
      <c r="G97" s="10" t="s">
        <v>876</v>
      </c>
      <c r="H97" s="10" t="s">
        <v>877</v>
      </c>
      <c r="I97" s="10" t="s">
        <v>27</v>
      </c>
      <c r="J97" s="10"/>
      <c r="K97" s="10">
        <v>9865699979</v>
      </c>
      <c r="L97" s="11" t="s">
        <v>878</v>
      </c>
      <c r="M97" s="25">
        <v>40130</v>
      </c>
      <c r="N97" s="25">
        <v>40133</v>
      </c>
      <c r="O97" s="38">
        <v>2017</v>
      </c>
      <c r="P97" s="8">
        <f t="shared" si="8"/>
        <v>2009</v>
      </c>
      <c r="Q97" s="8">
        <f t="shared" si="9"/>
        <v>8</v>
      </c>
      <c r="R97" s="8" t="str">
        <f t="shared" si="10"/>
        <v>PC</v>
      </c>
      <c r="S97" s="15">
        <v>38817</v>
      </c>
      <c r="T97" s="14" t="s">
        <v>39</v>
      </c>
      <c r="U97" s="8" t="s">
        <v>39</v>
      </c>
      <c r="V97" s="8"/>
      <c r="W97" s="55"/>
      <c r="X97" s="55"/>
      <c r="Y97" s="55"/>
    </row>
    <row r="98" spans="1:25">
      <c r="A98" s="55">
        <v>97</v>
      </c>
      <c r="B98" s="8">
        <v>2414</v>
      </c>
      <c r="C98" s="8">
        <v>46626395</v>
      </c>
      <c r="D98" s="10" t="str">
        <f t="shared" si="7"/>
        <v>17414/CHE/PC</v>
      </c>
      <c r="E98" s="9" t="s">
        <v>879</v>
      </c>
      <c r="F98" s="26" t="s">
        <v>24</v>
      </c>
      <c r="G98" s="8" t="s">
        <v>880</v>
      </c>
      <c r="H98" s="8" t="s">
        <v>881</v>
      </c>
      <c r="I98" s="8" t="s">
        <v>27</v>
      </c>
      <c r="J98" s="8"/>
      <c r="K98" s="38">
        <v>9884462314</v>
      </c>
      <c r="L98" s="17" t="s">
        <v>882</v>
      </c>
      <c r="M98" s="25">
        <v>38521</v>
      </c>
      <c r="N98" s="25">
        <v>38523</v>
      </c>
      <c r="O98" s="38">
        <v>2017</v>
      </c>
      <c r="P98" s="8">
        <f t="shared" si="8"/>
        <v>2005</v>
      </c>
      <c r="Q98" s="8">
        <f t="shared" si="9"/>
        <v>12</v>
      </c>
      <c r="R98" s="8" t="str">
        <f t="shared" si="10"/>
        <v>PC</v>
      </c>
      <c r="S98" s="15">
        <v>38817</v>
      </c>
      <c r="T98" s="14" t="s">
        <v>39</v>
      </c>
      <c r="U98" s="8" t="s">
        <v>29</v>
      </c>
      <c r="V98" s="8"/>
      <c r="W98" s="55"/>
      <c r="X98" s="55"/>
      <c r="Y98" s="55"/>
    </row>
    <row r="99" spans="1:25">
      <c r="A99" s="55">
        <v>98</v>
      </c>
      <c r="B99" s="8">
        <v>20528</v>
      </c>
      <c r="C99" s="8"/>
      <c r="D99" s="10" t="str">
        <f t="shared" si="7"/>
        <v>35528/CHE/*</v>
      </c>
      <c r="E99" s="19" t="s">
        <v>883</v>
      </c>
      <c r="F99" s="10" t="s">
        <v>24</v>
      </c>
      <c r="G99" s="10" t="s">
        <v>884</v>
      </c>
      <c r="H99" s="10" t="s">
        <v>885</v>
      </c>
      <c r="I99" s="10" t="s">
        <v>27</v>
      </c>
      <c r="J99" s="8"/>
      <c r="K99" s="8">
        <v>9884600055</v>
      </c>
      <c r="L99" s="8"/>
      <c r="M99" s="32"/>
      <c r="N99" s="32"/>
      <c r="O99" s="38">
        <v>2017</v>
      </c>
      <c r="P99" s="8"/>
      <c r="Q99" s="8"/>
      <c r="R99" s="8" t="str">
        <f t="shared" si="10"/>
        <v>*</v>
      </c>
      <c r="S99" s="15">
        <v>38817</v>
      </c>
      <c r="T99" s="8" t="s">
        <v>29</v>
      </c>
      <c r="U99" s="8" t="s">
        <v>29</v>
      </c>
      <c r="V99" s="8"/>
      <c r="W99" s="55"/>
      <c r="X99" s="55"/>
      <c r="Y99" s="55"/>
    </row>
    <row r="100" spans="1:25">
      <c r="A100" s="55">
        <v>99</v>
      </c>
      <c r="B100" s="8">
        <v>18181</v>
      </c>
      <c r="C100" s="8"/>
      <c r="D100" s="10" t="str">
        <f t="shared" si="7"/>
        <v>33181/CHE/PC</v>
      </c>
      <c r="E100" s="9" t="s">
        <v>886</v>
      </c>
      <c r="F100" s="8" t="s">
        <v>24</v>
      </c>
      <c r="G100" s="8" t="s">
        <v>887</v>
      </c>
      <c r="H100" s="8" t="s">
        <v>888</v>
      </c>
      <c r="I100" s="8" t="s">
        <v>27</v>
      </c>
      <c r="J100" s="8"/>
      <c r="K100" s="8">
        <v>9841403591</v>
      </c>
      <c r="L100" s="8" t="s">
        <v>889</v>
      </c>
      <c r="M100" s="23">
        <v>39941</v>
      </c>
      <c r="N100" s="23">
        <v>39965</v>
      </c>
      <c r="O100" s="38">
        <v>2017</v>
      </c>
      <c r="P100" s="8">
        <f t="shared" si="8"/>
        <v>2009</v>
      </c>
      <c r="Q100" s="8">
        <f t="shared" si="9"/>
        <v>8</v>
      </c>
      <c r="R100" s="8" t="str">
        <f t="shared" si="10"/>
        <v>PC</v>
      </c>
      <c r="S100" s="15">
        <v>38817</v>
      </c>
      <c r="T100" s="14" t="s">
        <v>39</v>
      </c>
      <c r="U100" s="8" t="s">
        <v>39</v>
      </c>
      <c r="V100" s="8"/>
      <c r="W100" s="55"/>
      <c r="X100" s="55"/>
      <c r="Y100" s="55"/>
    </row>
    <row r="101" spans="1:25">
      <c r="A101" s="55">
        <v>100</v>
      </c>
      <c r="B101" s="8">
        <v>10184</v>
      </c>
      <c r="C101" s="8">
        <v>25698672</v>
      </c>
      <c r="D101" s="10" t="str">
        <f t="shared" si="7"/>
        <v>25184/CHE/PC</v>
      </c>
      <c r="E101" s="9" t="s">
        <v>890</v>
      </c>
      <c r="F101" s="26" t="s">
        <v>24</v>
      </c>
      <c r="G101" s="8" t="s">
        <v>891</v>
      </c>
      <c r="H101" s="8" t="s">
        <v>892</v>
      </c>
      <c r="I101" s="8" t="s">
        <v>27</v>
      </c>
      <c r="J101" s="8"/>
      <c r="K101" s="38">
        <v>9840252541</v>
      </c>
      <c r="L101" s="17" t="s">
        <v>893</v>
      </c>
      <c r="M101" s="25">
        <v>39339</v>
      </c>
      <c r="N101" s="25">
        <v>39353</v>
      </c>
      <c r="O101" s="38">
        <v>2017</v>
      </c>
      <c r="P101" s="8">
        <f t="shared" si="8"/>
        <v>2007</v>
      </c>
      <c r="Q101" s="8">
        <f t="shared" si="9"/>
        <v>10</v>
      </c>
      <c r="R101" s="8" t="str">
        <f t="shared" si="10"/>
        <v>PC</v>
      </c>
      <c r="S101" s="15">
        <v>38817</v>
      </c>
      <c r="T101" s="14" t="s">
        <v>39</v>
      </c>
      <c r="U101" s="8" t="s">
        <v>39</v>
      </c>
      <c r="V101" s="8"/>
      <c r="W101" s="55"/>
      <c r="X101" s="55"/>
      <c r="Y101" s="55"/>
    </row>
    <row r="102" spans="1:25">
      <c r="A102" s="55">
        <v>101</v>
      </c>
      <c r="B102" s="8">
        <v>11750</v>
      </c>
      <c r="C102" s="8">
        <v>25662163</v>
      </c>
      <c r="D102" s="10" t="str">
        <f t="shared" si="7"/>
        <v>26750/CHE/PC</v>
      </c>
      <c r="E102" s="37" t="s">
        <v>894</v>
      </c>
      <c r="F102" s="33" t="s">
        <v>24</v>
      </c>
      <c r="G102" s="33" t="s">
        <v>895</v>
      </c>
      <c r="H102" s="33" t="s">
        <v>896</v>
      </c>
      <c r="I102" s="33" t="s">
        <v>27</v>
      </c>
      <c r="J102" s="33"/>
      <c r="K102" s="33">
        <v>8056161351</v>
      </c>
      <c r="L102" s="11" t="s">
        <v>897</v>
      </c>
      <c r="M102" s="25">
        <v>39695</v>
      </c>
      <c r="N102" s="25">
        <v>39699</v>
      </c>
      <c r="O102" s="38">
        <v>2017</v>
      </c>
      <c r="P102" s="8">
        <f t="shared" si="8"/>
        <v>2008</v>
      </c>
      <c r="Q102" s="8">
        <f t="shared" si="9"/>
        <v>9</v>
      </c>
      <c r="R102" s="8" t="str">
        <f t="shared" si="10"/>
        <v>PC</v>
      </c>
      <c r="S102" s="15">
        <v>38817</v>
      </c>
      <c r="T102" s="14" t="s">
        <v>39</v>
      </c>
      <c r="U102" s="8" t="s">
        <v>39</v>
      </c>
      <c r="V102" s="8"/>
      <c r="W102" s="55"/>
      <c r="X102" s="55"/>
      <c r="Y102" s="55"/>
    </row>
    <row r="103" spans="1:25">
      <c r="A103" s="55">
        <v>102</v>
      </c>
      <c r="B103" s="8">
        <v>3021</v>
      </c>
      <c r="C103" s="33">
        <v>465012766</v>
      </c>
      <c r="D103" s="10" t="str">
        <f t="shared" si="7"/>
        <v>18021/CHE/PO</v>
      </c>
      <c r="E103" s="36" t="s">
        <v>898</v>
      </c>
      <c r="F103" s="33" t="s">
        <v>24</v>
      </c>
      <c r="G103" s="33" t="s">
        <v>899</v>
      </c>
      <c r="H103" s="33" t="s">
        <v>900</v>
      </c>
      <c r="I103" s="33" t="s">
        <v>869</v>
      </c>
      <c r="J103" s="46"/>
      <c r="K103" s="33">
        <v>8939342220</v>
      </c>
      <c r="L103" s="11" t="s">
        <v>901</v>
      </c>
      <c r="M103" s="47">
        <v>19804</v>
      </c>
      <c r="N103" s="46"/>
      <c r="O103" s="38">
        <v>2017</v>
      </c>
      <c r="P103" s="8">
        <f t="shared" si="8"/>
        <v>1954</v>
      </c>
      <c r="Q103" s="8">
        <f t="shared" si="9"/>
        <v>63</v>
      </c>
      <c r="R103" s="8" t="str">
        <f t="shared" si="10"/>
        <v>PO</v>
      </c>
      <c r="S103" s="15">
        <v>38817</v>
      </c>
      <c r="T103" s="8" t="s">
        <v>29</v>
      </c>
      <c r="U103" s="8" t="s">
        <v>29</v>
      </c>
      <c r="V103" s="8"/>
      <c r="W103" s="55"/>
      <c r="X103" s="55"/>
      <c r="Y103" s="55"/>
    </row>
    <row r="104" spans="1:25">
      <c r="A104" s="55">
        <v>103</v>
      </c>
      <c r="B104" s="8">
        <v>1325</v>
      </c>
      <c r="C104" s="8">
        <v>45072400</v>
      </c>
      <c r="D104" s="10" t="str">
        <f t="shared" si="7"/>
        <v>16325/CHE/PC</v>
      </c>
      <c r="E104" s="37" t="s">
        <v>902</v>
      </c>
      <c r="F104" s="33" t="s">
        <v>24</v>
      </c>
      <c r="G104" s="33" t="s">
        <v>903</v>
      </c>
      <c r="H104" s="33" t="s">
        <v>904</v>
      </c>
      <c r="I104" s="33" t="s">
        <v>27</v>
      </c>
      <c r="J104" s="33">
        <v>4423722440</v>
      </c>
      <c r="K104" s="33">
        <v>9381021597</v>
      </c>
      <c r="L104" s="11" t="s">
        <v>905</v>
      </c>
      <c r="M104" s="25">
        <v>39777</v>
      </c>
      <c r="N104" s="25">
        <v>39786</v>
      </c>
      <c r="O104" s="38">
        <v>2017</v>
      </c>
      <c r="P104" s="8">
        <f t="shared" si="8"/>
        <v>2008</v>
      </c>
      <c r="Q104" s="8">
        <f t="shared" si="9"/>
        <v>9</v>
      </c>
      <c r="R104" s="8" t="str">
        <f t="shared" si="10"/>
        <v>PC</v>
      </c>
      <c r="S104" s="15">
        <v>38817</v>
      </c>
      <c r="T104" s="14" t="s">
        <v>39</v>
      </c>
      <c r="U104" s="8" t="s">
        <v>39</v>
      </c>
      <c r="V104" s="8"/>
      <c r="W104" s="55"/>
      <c r="X104" s="55"/>
      <c r="Y104" s="55"/>
    </row>
    <row r="105" spans="1:25">
      <c r="A105" s="55">
        <v>104</v>
      </c>
      <c r="B105" s="8">
        <v>20068</v>
      </c>
      <c r="C105" s="8"/>
      <c r="D105" s="10" t="str">
        <f t="shared" si="7"/>
        <v>35068/CHE/PO</v>
      </c>
      <c r="E105" s="9" t="s">
        <v>906</v>
      </c>
      <c r="F105" s="16" t="s">
        <v>24</v>
      </c>
      <c r="G105" s="8" t="s">
        <v>907</v>
      </c>
      <c r="H105" s="8" t="s">
        <v>908</v>
      </c>
      <c r="I105" s="8" t="s">
        <v>27</v>
      </c>
      <c r="J105" s="8" t="s">
        <v>65</v>
      </c>
      <c r="K105" s="8">
        <v>9445253616</v>
      </c>
      <c r="L105" s="17" t="s">
        <v>909</v>
      </c>
      <c r="M105" s="16">
        <v>28082</v>
      </c>
      <c r="N105" s="16"/>
      <c r="O105" s="38">
        <v>2017</v>
      </c>
      <c r="P105" s="8">
        <f t="shared" si="8"/>
        <v>1976</v>
      </c>
      <c r="Q105" s="8">
        <f t="shared" si="9"/>
        <v>41</v>
      </c>
      <c r="R105" s="8" t="str">
        <f t="shared" si="10"/>
        <v>PO</v>
      </c>
      <c r="S105" s="15">
        <v>38817</v>
      </c>
      <c r="T105" s="8" t="s">
        <v>29</v>
      </c>
      <c r="U105" s="8" t="s">
        <v>29</v>
      </c>
      <c r="V105" s="8"/>
      <c r="W105" s="55"/>
      <c r="X105" s="55"/>
      <c r="Y105" s="55"/>
    </row>
    <row r="106" spans="1:25">
      <c r="A106" s="55">
        <v>105</v>
      </c>
      <c r="B106" s="8">
        <v>857</v>
      </c>
      <c r="C106" s="33">
        <v>25606220</v>
      </c>
      <c r="D106" s="10" t="str">
        <f t="shared" si="7"/>
        <v>15857/CHE/PC</v>
      </c>
      <c r="E106" s="9" t="s">
        <v>910</v>
      </c>
      <c r="F106" s="33" t="s">
        <v>24</v>
      </c>
      <c r="G106" s="33" t="s">
        <v>911</v>
      </c>
      <c r="H106" s="33" t="s">
        <v>912</v>
      </c>
      <c r="I106" s="33" t="s">
        <v>27</v>
      </c>
      <c r="J106" s="23"/>
      <c r="K106" s="33">
        <v>9840989874</v>
      </c>
      <c r="L106" s="11" t="s">
        <v>913</v>
      </c>
      <c r="M106" s="47">
        <v>38288</v>
      </c>
      <c r="N106" s="23">
        <v>38293</v>
      </c>
      <c r="O106" s="38">
        <v>2017</v>
      </c>
      <c r="P106" s="8">
        <f t="shared" si="8"/>
        <v>2004</v>
      </c>
      <c r="Q106" s="8">
        <f t="shared" si="9"/>
        <v>13</v>
      </c>
      <c r="R106" s="8" t="str">
        <f t="shared" si="10"/>
        <v>PC</v>
      </c>
      <c r="S106" s="15">
        <v>38817</v>
      </c>
      <c r="T106" s="14" t="s">
        <v>39</v>
      </c>
      <c r="U106" s="8" t="s">
        <v>39</v>
      </c>
      <c r="V106" s="8"/>
      <c r="W106" s="55"/>
      <c r="X106" s="55"/>
      <c r="Y106" s="55"/>
    </row>
    <row r="107" spans="1:25">
      <c r="A107" s="55">
        <v>106</v>
      </c>
      <c r="B107" s="8">
        <v>4141</v>
      </c>
      <c r="C107" s="8">
        <v>25065823</v>
      </c>
      <c r="D107" s="10" t="str">
        <f t="shared" si="7"/>
        <v>19141/CHE/PO</v>
      </c>
      <c r="E107" s="9" t="s">
        <v>914</v>
      </c>
      <c r="F107" s="33" t="s">
        <v>24</v>
      </c>
      <c r="G107" s="33" t="s">
        <v>915</v>
      </c>
      <c r="H107" s="33" t="s">
        <v>916</v>
      </c>
      <c r="I107" s="33" t="s">
        <v>27</v>
      </c>
      <c r="J107" s="33"/>
      <c r="K107" s="33">
        <v>8754418749</v>
      </c>
      <c r="L107" s="11" t="s">
        <v>917</v>
      </c>
      <c r="M107" s="25">
        <v>26229</v>
      </c>
      <c r="N107" s="25"/>
      <c r="O107" s="38">
        <v>2017</v>
      </c>
      <c r="P107" s="8">
        <f t="shared" si="8"/>
        <v>1971</v>
      </c>
      <c r="Q107" s="8">
        <f t="shared" si="9"/>
        <v>46</v>
      </c>
      <c r="R107" s="8" t="str">
        <f t="shared" si="10"/>
        <v>PO</v>
      </c>
      <c r="S107" s="15">
        <v>38817</v>
      </c>
      <c r="T107" s="8" t="s">
        <v>29</v>
      </c>
      <c r="U107" s="8" t="s">
        <v>29</v>
      </c>
      <c r="V107" s="8"/>
      <c r="W107" s="55"/>
      <c r="X107" s="55"/>
      <c r="Y107" s="55"/>
    </row>
    <row r="108" spans="1:25">
      <c r="A108" s="55">
        <v>107</v>
      </c>
      <c r="B108" s="8">
        <v>818</v>
      </c>
      <c r="C108" s="8">
        <v>35072862</v>
      </c>
      <c r="D108" s="10" t="str">
        <f t="shared" si="7"/>
        <v>15818/CHE/PC</v>
      </c>
      <c r="E108" s="9" t="s">
        <v>918</v>
      </c>
      <c r="F108" s="26" t="s">
        <v>24</v>
      </c>
      <c r="G108" s="8" t="s">
        <v>919</v>
      </c>
      <c r="H108" s="8" t="s">
        <v>920</v>
      </c>
      <c r="I108" s="8" t="s">
        <v>27</v>
      </c>
      <c r="J108" s="8"/>
      <c r="K108" s="38">
        <v>9884615362</v>
      </c>
      <c r="L108" s="17" t="s">
        <v>921</v>
      </c>
      <c r="M108" s="25">
        <v>38892</v>
      </c>
      <c r="N108" s="25">
        <v>38895</v>
      </c>
      <c r="O108" s="38">
        <v>2017</v>
      </c>
      <c r="P108" s="8">
        <f t="shared" si="8"/>
        <v>2006</v>
      </c>
      <c r="Q108" s="8">
        <f t="shared" si="9"/>
        <v>11</v>
      </c>
      <c r="R108" s="8" t="str">
        <f t="shared" si="10"/>
        <v>PC</v>
      </c>
      <c r="S108" s="15">
        <v>38817</v>
      </c>
      <c r="T108" s="14" t="s">
        <v>39</v>
      </c>
      <c r="U108" s="8" t="s">
        <v>29</v>
      </c>
      <c r="V108" s="8"/>
      <c r="W108" s="55"/>
      <c r="X108" s="55"/>
      <c r="Y108" s="55"/>
    </row>
    <row r="109" spans="1:25">
      <c r="A109" s="55">
        <v>108</v>
      </c>
      <c r="B109" s="8">
        <v>19307</v>
      </c>
      <c r="C109" s="8">
        <v>46630414</v>
      </c>
      <c r="D109" s="10" t="str">
        <f t="shared" si="7"/>
        <v>34307/CHE/PC</v>
      </c>
      <c r="E109" s="9" t="s">
        <v>922</v>
      </c>
      <c r="F109" s="8" t="s">
        <v>24</v>
      </c>
      <c r="G109" s="8" t="s">
        <v>923</v>
      </c>
      <c r="H109" s="8" t="s">
        <v>924</v>
      </c>
      <c r="I109" s="8" t="s">
        <v>27</v>
      </c>
      <c r="J109" s="8" t="s">
        <v>925</v>
      </c>
      <c r="K109" s="10">
        <v>7200052787</v>
      </c>
      <c r="L109" s="17" t="s">
        <v>926</v>
      </c>
      <c r="M109" s="16">
        <v>34147</v>
      </c>
      <c r="N109" s="16">
        <v>34152</v>
      </c>
      <c r="O109" s="38">
        <v>2017</v>
      </c>
      <c r="P109" s="8">
        <f t="shared" si="8"/>
        <v>1993</v>
      </c>
      <c r="Q109" s="8">
        <f t="shared" si="9"/>
        <v>24</v>
      </c>
      <c r="R109" s="8" t="str">
        <f t="shared" si="10"/>
        <v>PC</v>
      </c>
      <c r="S109" s="15">
        <v>38817</v>
      </c>
      <c r="T109" s="14" t="s">
        <v>39</v>
      </c>
      <c r="U109" s="8" t="s">
        <v>29</v>
      </c>
      <c r="V109" s="8"/>
      <c r="W109" s="55"/>
      <c r="X109" s="55"/>
      <c r="Y109" s="55"/>
    </row>
    <row r="110" spans="1:25">
      <c r="A110" s="55">
        <v>109</v>
      </c>
      <c r="B110" s="8">
        <v>8367</v>
      </c>
      <c r="C110" s="8">
        <v>25688618</v>
      </c>
      <c r="D110" s="10" t="str">
        <f t="shared" si="7"/>
        <v>23367/CHE/PC</v>
      </c>
      <c r="E110" s="9" t="s">
        <v>927</v>
      </c>
      <c r="F110" s="10" t="s">
        <v>24</v>
      </c>
      <c r="G110" s="10" t="s">
        <v>914</v>
      </c>
      <c r="H110" s="10" t="s">
        <v>928</v>
      </c>
      <c r="I110" s="10" t="s">
        <v>27</v>
      </c>
      <c r="J110" s="24"/>
      <c r="K110" s="10">
        <v>9840084694</v>
      </c>
      <c r="L110" s="11"/>
      <c r="M110" s="25">
        <v>38834</v>
      </c>
      <c r="N110" s="25">
        <v>38839</v>
      </c>
      <c r="O110" s="38">
        <v>2017</v>
      </c>
      <c r="P110" s="8">
        <f t="shared" si="8"/>
        <v>2006</v>
      </c>
      <c r="Q110" s="8">
        <f t="shared" si="9"/>
        <v>11</v>
      </c>
      <c r="R110" s="8" t="str">
        <f t="shared" si="10"/>
        <v>PC</v>
      </c>
      <c r="S110" s="13">
        <v>38817</v>
      </c>
      <c r="T110" s="14" t="s">
        <v>39</v>
      </c>
      <c r="U110" s="8" t="s">
        <v>39</v>
      </c>
      <c r="V110" s="8"/>
      <c r="W110" s="55"/>
      <c r="X110" s="55"/>
      <c r="Y110" s="55"/>
    </row>
    <row r="111" spans="1:25">
      <c r="A111" s="55">
        <v>110</v>
      </c>
      <c r="B111" s="8">
        <v>2981</v>
      </c>
      <c r="C111" s="8">
        <v>46673717</v>
      </c>
      <c r="D111" s="10" t="str">
        <f t="shared" si="7"/>
        <v>17981/CHE/PC</v>
      </c>
      <c r="E111" s="9" t="s">
        <v>929</v>
      </c>
      <c r="F111" s="8" t="s">
        <v>24</v>
      </c>
      <c r="G111" s="8" t="s">
        <v>930</v>
      </c>
      <c r="H111" s="8" t="s">
        <v>931</v>
      </c>
      <c r="I111" s="8" t="s">
        <v>27</v>
      </c>
      <c r="J111" s="8"/>
      <c r="K111" s="8">
        <v>9841496784</v>
      </c>
      <c r="L111" s="17" t="s">
        <v>932</v>
      </c>
      <c r="M111" s="12">
        <v>37272</v>
      </c>
      <c r="N111" s="12">
        <v>37277</v>
      </c>
      <c r="O111" s="38">
        <v>2017</v>
      </c>
      <c r="P111" s="8">
        <f t="shared" si="8"/>
        <v>2002</v>
      </c>
      <c r="Q111" s="8">
        <f t="shared" si="9"/>
        <v>15</v>
      </c>
      <c r="R111" s="8" t="str">
        <f t="shared" si="10"/>
        <v>PC</v>
      </c>
      <c r="S111" s="15">
        <v>38856</v>
      </c>
      <c r="T111" s="14" t="s">
        <v>39</v>
      </c>
      <c r="U111" s="8" t="s">
        <v>29</v>
      </c>
      <c r="V111" s="8"/>
      <c r="W111" s="55"/>
      <c r="X111" s="55"/>
      <c r="Y111" s="55"/>
    </row>
    <row r="112" spans="1:25">
      <c r="A112" s="55">
        <v>111</v>
      </c>
      <c r="B112" s="8">
        <v>2983</v>
      </c>
      <c r="C112" s="8">
        <v>46647767</v>
      </c>
      <c r="D112" s="10" t="str">
        <f t="shared" si="7"/>
        <v>17983/CHE/PC</v>
      </c>
      <c r="E112" s="9" t="s">
        <v>933</v>
      </c>
      <c r="F112" s="8" t="s">
        <v>24</v>
      </c>
      <c r="G112" s="8" t="s">
        <v>934</v>
      </c>
      <c r="H112" s="8" t="s">
        <v>935</v>
      </c>
      <c r="I112" s="8" t="s">
        <v>27</v>
      </c>
      <c r="J112" s="8"/>
      <c r="K112" s="8">
        <v>9902944241</v>
      </c>
      <c r="L112" s="17" t="s">
        <v>936</v>
      </c>
      <c r="M112" s="12">
        <v>36654</v>
      </c>
      <c r="N112" s="12">
        <v>36656</v>
      </c>
      <c r="O112" s="38">
        <v>2017</v>
      </c>
      <c r="P112" s="8">
        <f t="shared" si="8"/>
        <v>2000</v>
      </c>
      <c r="Q112" s="8">
        <f t="shared" si="9"/>
        <v>17</v>
      </c>
      <c r="R112" s="8" t="str">
        <f t="shared" si="10"/>
        <v>PC</v>
      </c>
      <c r="S112" s="15">
        <v>38856</v>
      </c>
      <c r="T112" s="14" t="s">
        <v>39</v>
      </c>
      <c r="U112" s="8" t="s">
        <v>29</v>
      </c>
      <c r="V112" s="8"/>
      <c r="W112" s="55"/>
      <c r="X112" s="55"/>
      <c r="Y112" s="55"/>
    </row>
    <row r="113" spans="1:25">
      <c r="A113" s="55">
        <v>112</v>
      </c>
      <c r="B113" s="8">
        <v>2982</v>
      </c>
      <c r="C113" s="8">
        <v>46659358</v>
      </c>
      <c r="D113" s="10" t="str">
        <f t="shared" si="7"/>
        <v>17982/CHE/*</v>
      </c>
      <c r="E113" s="9" t="s">
        <v>937</v>
      </c>
      <c r="F113" s="8" t="s">
        <v>24</v>
      </c>
      <c r="G113" s="8" t="s">
        <v>938</v>
      </c>
      <c r="H113" s="8" t="s">
        <v>939</v>
      </c>
      <c r="I113" s="8" t="s">
        <v>27</v>
      </c>
      <c r="J113" s="8"/>
      <c r="K113" s="8">
        <v>9710671789</v>
      </c>
      <c r="L113" s="17" t="s">
        <v>940</v>
      </c>
      <c r="M113" s="12">
        <v>36835</v>
      </c>
      <c r="N113" s="12"/>
      <c r="O113" s="38">
        <v>2017</v>
      </c>
      <c r="P113" s="8">
        <f t="shared" si="8"/>
        <v>2000</v>
      </c>
      <c r="Q113" s="8">
        <f t="shared" si="9"/>
        <v>17</v>
      </c>
      <c r="R113" s="8" t="str">
        <f t="shared" si="10"/>
        <v>*</v>
      </c>
      <c r="S113" s="15">
        <v>38856</v>
      </c>
      <c r="T113" s="8" t="s">
        <v>29</v>
      </c>
      <c r="U113" s="8" t="s">
        <v>29</v>
      </c>
      <c r="V113" s="8"/>
      <c r="W113" s="55"/>
      <c r="X113" s="55"/>
      <c r="Y113" s="55"/>
    </row>
    <row r="114" spans="1:25">
      <c r="A114" s="55">
        <v>113</v>
      </c>
      <c r="B114" s="8">
        <v>2242</v>
      </c>
      <c r="C114" s="8">
        <v>46659412</v>
      </c>
      <c r="D114" s="10" t="str">
        <f t="shared" si="7"/>
        <v>17242/CHE/PC</v>
      </c>
      <c r="E114" s="9" t="s">
        <v>941</v>
      </c>
      <c r="F114" s="8" t="s">
        <v>24</v>
      </c>
      <c r="G114" s="8" t="s">
        <v>942</v>
      </c>
      <c r="H114" s="8" t="s">
        <v>943</v>
      </c>
      <c r="I114" s="8" t="s">
        <v>43</v>
      </c>
      <c r="J114" s="8"/>
      <c r="K114" s="8">
        <v>9940370353</v>
      </c>
      <c r="L114" s="17" t="s">
        <v>944</v>
      </c>
      <c r="M114" s="12">
        <v>36870</v>
      </c>
      <c r="N114" s="12">
        <v>36871</v>
      </c>
      <c r="O114" s="38">
        <v>2017</v>
      </c>
      <c r="P114" s="8">
        <f t="shared" si="8"/>
        <v>2000</v>
      </c>
      <c r="Q114" s="8">
        <f t="shared" si="9"/>
        <v>17</v>
      </c>
      <c r="R114" s="8" t="str">
        <f t="shared" si="10"/>
        <v>PC</v>
      </c>
      <c r="S114" s="15">
        <v>38856</v>
      </c>
      <c r="T114" s="14" t="s">
        <v>39</v>
      </c>
      <c r="U114" s="8" t="s">
        <v>29</v>
      </c>
      <c r="V114" s="8"/>
      <c r="W114" s="55"/>
      <c r="X114" s="55"/>
      <c r="Y114" s="55"/>
    </row>
    <row r="115" spans="1:25">
      <c r="A115" s="55">
        <v>114</v>
      </c>
      <c r="B115" s="8">
        <v>2173</v>
      </c>
      <c r="C115" s="8">
        <v>46647619</v>
      </c>
      <c r="D115" s="10" t="str">
        <f t="shared" si="7"/>
        <v>17173/CHE/PC</v>
      </c>
      <c r="E115" s="9" t="s">
        <v>945</v>
      </c>
      <c r="F115" s="8" t="s">
        <v>24</v>
      </c>
      <c r="G115" s="8" t="s">
        <v>946</v>
      </c>
      <c r="H115" s="8" t="s">
        <v>947</v>
      </c>
      <c r="I115" s="8" t="s">
        <v>27</v>
      </c>
      <c r="J115" s="8"/>
      <c r="K115" s="8">
        <v>9840871467</v>
      </c>
      <c r="L115" s="17" t="s">
        <v>948</v>
      </c>
      <c r="M115" s="12">
        <v>36786</v>
      </c>
      <c r="N115" s="12">
        <v>36790</v>
      </c>
      <c r="O115" s="38">
        <v>2017</v>
      </c>
      <c r="P115" s="8">
        <f t="shared" si="8"/>
        <v>2000</v>
      </c>
      <c r="Q115" s="8">
        <f t="shared" si="9"/>
        <v>17</v>
      </c>
      <c r="R115" s="8" t="str">
        <f t="shared" si="10"/>
        <v>PC</v>
      </c>
      <c r="S115" s="15">
        <v>38856</v>
      </c>
      <c r="T115" s="14" t="s">
        <v>39</v>
      </c>
      <c r="U115" s="8" t="s">
        <v>29</v>
      </c>
      <c r="V115" s="8"/>
      <c r="W115" s="55"/>
      <c r="X115" s="55"/>
      <c r="Y115" s="55"/>
    </row>
    <row r="116" spans="1:25">
      <c r="A116" s="55">
        <v>115</v>
      </c>
      <c r="B116" s="8">
        <v>20463</v>
      </c>
      <c r="C116" s="8">
        <v>25688260</v>
      </c>
      <c r="D116" s="10" t="str">
        <f t="shared" si="7"/>
        <v>35463/CHE/PC</v>
      </c>
      <c r="E116" s="9" t="s">
        <v>949</v>
      </c>
      <c r="F116" s="8" t="s">
        <v>24</v>
      </c>
      <c r="G116" s="8" t="s">
        <v>950</v>
      </c>
      <c r="H116" s="8" t="s">
        <v>951</v>
      </c>
      <c r="I116" s="8" t="s">
        <v>27</v>
      </c>
      <c r="J116" s="8"/>
      <c r="K116" s="8">
        <v>9042966792</v>
      </c>
      <c r="L116" s="17" t="s">
        <v>952</v>
      </c>
      <c r="M116" s="12">
        <v>38311</v>
      </c>
      <c r="N116" s="12">
        <v>38317</v>
      </c>
      <c r="O116" s="38">
        <v>2017</v>
      </c>
      <c r="P116" s="8">
        <f t="shared" si="8"/>
        <v>2004</v>
      </c>
      <c r="Q116" s="8">
        <f t="shared" si="9"/>
        <v>13</v>
      </c>
      <c r="R116" s="8" t="str">
        <f t="shared" si="10"/>
        <v>PC</v>
      </c>
      <c r="S116" s="15">
        <v>38856</v>
      </c>
      <c r="T116" s="14" t="s">
        <v>39</v>
      </c>
      <c r="U116" s="8" t="s">
        <v>39</v>
      </c>
      <c r="V116" s="8"/>
      <c r="W116" s="55"/>
      <c r="X116" s="55"/>
      <c r="Y116" s="55"/>
    </row>
    <row r="117" spans="1:25">
      <c r="A117" s="55">
        <v>116</v>
      </c>
      <c r="B117" s="8">
        <v>633</v>
      </c>
      <c r="C117" s="8">
        <v>46636455</v>
      </c>
      <c r="D117" s="10" t="str">
        <f t="shared" si="7"/>
        <v>15633/CHE/PC</v>
      </c>
      <c r="E117" s="9" t="s">
        <v>953</v>
      </c>
      <c r="F117" s="8" t="s">
        <v>24</v>
      </c>
      <c r="G117" s="8" t="s">
        <v>954</v>
      </c>
      <c r="H117" s="8" t="s">
        <v>955</v>
      </c>
      <c r="I117" s="8" t="s">
        <v>27</v>
      </c>
      <c r="J117" s="8" t="s">
        <v>956</v>
      </c>
      <c r="K117" s="8">
        <v>9500007035</v>
      </c>
      <c r="L117" s="17" t="s">
        <v>957</v>
      </c>
      <c r="M117" s="12">
        <v>39477</v>
      </c>
      <c r="N117" s="12">
        <v>39482</v>
      </c>
      <c r="O117" s="38">
        <v>2017</v>
      </c>
      <c r="P117" s="8">
        <f t="shared" si="8"/>
        <v>2008</v>
      </c>
      <c r="Q117" s="8">
        <f t="shared" si="9"/>
        <v>9</v>
      </c>
      <c r="R117" s="8" t="str">
        <f t="shared" si="10"/>
        <v>PC</v>
      </c>
      <c r="S117" s="15">
        <v>38856</v>
      </c>
      <c r="T117" s="14" t="s">
        <v>39</v>
      </c>
      <c r="U117" s="8" t="s">
        <v>29</v>
      </c>
      <c r="V117" s="8"/>
      <c r="W117" s="55"/>
      <c r="X117" s="55"/>
      <c r="Y117" s="55"/>
    </row>
    <row r="118" spans="1:25">
      <c r="A118" s="55">
        <v>117</v>
      </c>
      <c r="B118" s="8">
        <v>1289</v>
      </c>
      <c r="C118" s="8">
        <v>35053671</v>
      </c>
      <c r="D118" s="10" t="str">
        <f t="shared" si="7"/>
        <v>16289/CHE/PC</v>
      </c>
      <c r="E118" s="9" t="s">
        <v>958</v>
      </c>
      <c r="F118" s="8" t="s">
        <v>24</v>
      </c>
      <c r="G118" s="8" t="s">
        <v>959</v>
      </c>
      <c r="H118" s="8" t="s">
        <v>960</v>
      </c>
      <c r="I118" s="8" t="s">
        <v>43</v>
      </c>
      <c r="J118" s="8"/>
      <c r="K118" s="8">
        <v>9600023388</v>
      </c>
      <c r="L118" s="17" t="s">
        <v>961</v>
      </c>
      <c r="M118" s="12">
        <v>38572</v>
      </c>
      <c r="N118" s="16">
        <v>38581</v>
      </c>
      <c r="O118" s="38">
        <v>2017</v>
      </c>
      <c r="P118" s="8">
        <f t="shared" si="8"/>
        <v>2005</v>
      </c>
      <c r="Q118" s="8">
        <f t="shared" si="9"/>
        <v>12</v>
      </c>
      <c r="R118" s="8" t="str">
        <f t="shared" si="10"/>
        <v>PC</v>
      </c>
      <c r="S118" s="15">
        <v>38856</v>
      </c>
      <c r="T118" s="14" t="s">
        <v>39</v>
      </c>
      <c r="U118" s="8" t="s">
        <v>39</v>
      </c>
      <c r="V118" s="8"/>
      <c r="W118" s="55"/>
      <c r="X118" s="55"/>
      <c r="Y118" s="55"/>
    </row>
    <row r="119" spans="1:25">
      <c r="A119" s="55">
        <v>118</v>
      </c>
      <c r="B119" s="8">
        <v>14395</v>
      </c>
      <c r="C119" s="8">
        <v>25696980</v>
      </c>
      <c r="D119" s="10" t="str">
        <f t="shared" si="7"/>
        <v>29395/CHE/PC</v>
      </c>
      <c r="E119" s="9" t="s">
        <v>962</v>
      </c>
      <c r="F119" s="8" t="s">
        <v>24</v>
      </c>
      <c r="G119" s="8" t="s">
        <v>963</v>
      </c>
      <c r="H119" s="8" t="s">
        <v>964</v>
      </c>
      <c r="I119" s="8" t="s">
        <v>43</v>
      </c>
      <c r="J119" s="8"/>
      <c r="K119" s="8">
        <v>9176970886</v>
      </c>
      <c r="L119" s="8" t="s">
        <v>965</v>
      </c>
      <c r="M119" s="12">
        <v>39519</v>
      </c>
      <c r="N119" s="16">
        <v>39524</v>
      </c>
      <c r="O119" s="38">
        <v>2017</v>
      </c>
      <c r="P119" s="8">
        <f t="shared" si="8"/>
        <v>2008</v>
      </c>
      <c r="Q119" s="8">
        <f t="shared" si="9"/>
        <v>9</v>
      </c>
      <c r="R119" s="8" t="str">
        <f t="shared" si="10"/>
        <v>PC</v>
      </c>
      <c r="S119" s="15">
        <v>38856</v>
      </c>
      <c r="T119" s="14" t="s">
        <v>39</v>
      </c>
      <c r="U119" s="8" t="s">
        <v>39</v>
      </c>
      <c r="V119" s="8"/>
      <c r="W119" s="55"/>
      <c r="X119" s="55"/>
      <c r="Y119" s="55"/>
    </row>
    <row r="120" spans="1:25">
      <c r="A120" s="55">
        <v>119</v>
      </c>
      <c r="B120" s="8">
        <v>16498</v>
      </c>
      <c r="C120" s="8">
        <v>25725696</v>
      </c>
      <c r="D120" s="10" t="str">
        <f t="shared" si="7"/>
        <v>31498/CHE/PC</v>
      </c>
      <c r="E120" s="9" t="s">
        <v>966</v>
      </c>
      <c r="F120" s="8" t="s">
        <v>24</v>
      </c>
      <c r="G120" s="8" t="s">
        <v>967</v>
      </c>
      <c r="H120" s="8" t="s">
        <v>968</v>
      </c>
      <c r="I120" s="8" t="s">
        <v>27</v>
      </c>
      <c r="J120" s="8"/>
      <c r="K120" s="8">
        <v>9841986547</v>
      </c>
      <c r="L120" s="17" t="s">
        <v>969</v>
      </c>
      <c r="M120" s="12">
        <v>38656</v>
      </c>
      <c r="N120" s="16">
        <v>38659</v>
      </c>
      <c r="O120" s="38">
        <v>2017</v>
      </c>
      <c r="P120" s="8">
        <f t="shared" si="8"/>
        <v>2005</v>
      </c>
      <c r="Q120" s="8">
        <f t="shared" si="9"/>
        <v>12</v>
      </c>
      <c r="R120" s="8" t="str">
        <f t="shared" si="10"/>
        <v>PC</v>
      </c>
      <c r="S120" s="15">
        <v>38856</v>
      </c>
      <c r="T120" s="14" t="s">
        <v>39</v>
      </c>
      <c r="U120" s="8" t="s">
        <v>39</v>
      </c>
      <c r="V120" s="8"/>
      <c r="W120" s="55"/>
      <c r="X120" s="55"/>
      <c r="Y120" s="55"/>
    </row>
    <row r="121" spans="1:25">
      <c r="A121" s="55">
        <v>120</v>
      </c>
      <c r="B121" s="8">
        <v>7580</v>
      </c>
      <c r="C121" s="8">
        <v>45059616</v>
      </c>
      <c r="D121" s="10" t="str">
        <f t="shared" si="7"/>
        <v>22580/CHE/PC</v>
      </c>
      <c r="E121" s="9" t="s">
        <v>970</v>
      </c>
      <c r="F121" s="8" t="s">
        <v>24</v>
      </c>
      <c r="G121" s="8" t="s">
        <v>971</v>
      </c>
      <c r="H121" s="8" t="s">
        <v>972</v>
      </c>
      <c r="I121" s="8" t="s">
        <v>27</v>
      </c>
      <c r="J121" s="8"/>
      <c r="K121" s="8">
        <v>9444520237</v>
      </c>
      <c r="L121" s="17" t="s">
        <v>973</v>
      </c>
      <c r="M121" s="12">
        <v>38507</v>
      </c>
      <c r="N121" s="16">
        <v>38511</v>
      </c>
      <c r="O121" s="38">
        <v>2017</v>
      </c>
      <c r="P121" s="8">
        <f t="shared" si="8"/>
        <v>2005</v>
      </c>
      <c r="Q121" s="8">
        <f t="shared" si="9"/>
        <v>12</v>
      </c>
      <c r="R121" s="8" t="str">
        <f t="shared" si="10"/>
        <v>PC</v>
      </c>
      <c r="S121" s="15">
        <v>38856</v>
      </c>
      <c r="T121" s="14" t="s">
        <v>39</v>
      </c>
      <c r="U121" s="8" t="s">
        <v>39</v>
      </c>
      <c r="V121" s="8"/>
      <c r="W121" s="55"/>
      <c r="X121" s="55"/>
      <c r="Y121" s="55"/>
    </row>
    <row r="122" spans="1:25">
      <c r="A122" s="55">
        <v>121</v>
      </c>
      <c r="B122" s="8">
        <v>1288</v>
      </c>
      <c r="C122" s="8">
        <v>35054055</v>
      </c>
      <c r="D122" s="10" t="str">
        <f t="shared" si="7"/>
        <v>16288/CHE/PC</v>
      </c>
      <c r="E122" s="9" t="s">
        <v>974</v>
      </c>
      <c r="F122" s="8" t="s">
        <v>24</v>
      </c>
      <c r="G122" s="8" t="s">
        <v>959</v>
      </c>
      <c r="H122" s="8" t="s">
        <v>975</v>
      </c>
      <c r="I122" s="8" t="s">
        <v>43</v>
      </c>
      <c r="J122" s="8"/>
      <c r="K122" s="8">
        <v>9600023388</v>
      </c>
      <c r="L122" s="17" t="s">
        <v>976</v>
      </c>
      <c r="M122" s="12">
        <v>37059</v>
      </c>
      <c r="N122" s="16">
        <v>37070</v>
      </c>
      <c r="O122" s="38">
        <v>2017</v>
      </c>
      <c r="P122" s="8">
        <f t="shared" si="8"/>
        <v>2001</v>
      </c>
      <c r="Q122" s="8">
        <f t="shared" si="9"/>
        <v>16</v>
      </c>
      <c r="R122" s="8" t="str">
        <f t="shared" si="10"/>
        <v>PC</v>
      </c>
      <c r="S122" s="15">
        <v>38856</v>
      </c>
      <c r="T122" s="14" t="s">
        <v>39</v>
      </c>
      <c r="U122" s="8" t="s">
        <v>39</v>
      </c>
      <c r="V122" s="8"/>
      <c r="W122" s="55"/>
      <c r="X122" s="55"/>
      <c r="Y122" s="55"/>
    </row>
    <row r="123" spans="1:25">
      <c r="A123" s="55">
        <v>122</v>
      </c>
      <c r="B123" s="8">
        <v>20489</v>
      </c>
      <c r="C123" s="8">
        <v>25725610</v>
      </c>
      <c r="D123" s="10" t="str">
        <f t="shared" si="7"/>
        <v>35489/CHE/PC</v>
      </c>
      <c r="E123" s="9" t="s">
        <v>977</v>
      </c>
      <c r="F123" s="8" t="s">
        <v>24</v>
      </c>
      <c r="G123" s="8" t="s">
        <v>782</v>
      </c>
      <c r="H123" s="8" t="s">
        <v>978</v>
      </c>
      <c r="I123" s="8" t="s">
        <v>27</v>
      </c>
      <c r="J123" s="8" t="s">
        <v>979</v>
      </c>
      <c r="K123" s="8">
        <v>9566032438</v>
      </c>
      <c r="L123" s="17" t="s">
        <v>980</v>
      </c>
      <c r="M123" s="12">
        <v>37681</v>
      </c>
      <c r="N123" s="16">
        <v>37683</v>
      </c>
      <c r="O123" s="38">
        <v>2017</v>
      </c>
      <c r="P123" s="8">
        <f t="shared" si="8"/>
        <v>2003</v>
      </c>
      <c r="Q123" s="8">
        <f t="shared" si="9"/>
        <v>14</v>
      </c>
      <c r="R123" s="8" t="str">
        <f t="shared" si="10"/>
        <v>PC</v>
      </c>
      <c r="S123" s="15">
        <v>38856</v>
      </c>
      <c r="T123" s="14" t="s">
        <v>39</v>
      </c>
      <c r="U123" s="8" t="s">
        <v>39</v>
      </c>
      <c r="V123" s="8"/>
      <c r="W123" s="55"/>
      <c r="X123" s="55"/>
      <c r="Y123" s="55"/>
    </row>
    <row r="124" spans="1:25">
      <c r="A124" s="55">
        <v>123</v>
      </c>
      <c r="B124" s="8">
        <v>11880</v>
      </c>
      <c r="C124" s="8">
        <v>28743201</v>
      </c>
      <c r="D124" s="10" t="str">
        <f t="shared" si="7"/>
        <v>26880/CHE/PC</v>
      </c>
      <c r="E124" s="9" t="s">
        <v>981</v>
      </c>
      <c r="F124" s="8" t="s">
        <v>24</v>
      </c>
      <c r="G124" s="8" t="s">
        <v>982</v>
      </c>
      <c r="H124" s="8" t="s">
        <v>983</v>
      </c>
      <c r="I124" s="8" t="s">
        <v>27</v>
      </c>
      <c r="J124" s="8" t="s">
        <v>984</v>
      </c>
      <c r="K124" s="8">
        <v>9677101627</v>
      </c>
      <c r="L124" s="17" t="s">
        <v>985</v>
      </c>
      <c r="M124" s="12">
        <v>39179</v>
      </c>
      <c r="N124" s="16">
        <v>39184</v>
      </c>
      <c r="O124" s="38">
        <v>2017</v>
      </c>
      <c r="P124" s="8">
        <f t="shared" si="8"/>
        <v>2007</v>
      </c>
      <c r="Q124" s="8">
        <f t="shared" si="9"/>
        <v>10</v>
      </c>
      <c r="R124" s="8" t="str">
        <f t="shared" si="10"/>
        <v>PC</v>
      </c>
      <c r="S124" s="15">
        <v>38856</v>
      </c>
      <c r="T124" s="14" t="s">
        <v>39</v>
      </c>
      <c r="U124" s="8" t="s">
        <v>39</v>
      </c>
      <c r="V124" s="8"/>
      <c r="W124" s="55"/>
      <c r="X124" s="55"/>
      <c r="Y124" s="55"/>
    </row>
    <row r="125" spans="1:25">
      <c r="A125" s="55">
        <v>124</v>
      </c>
      <c r="B125" s="8">
        <v>3891</v>
      </c>
      <c r="C125" s="8">
        <v>46624481</v>
      </c>
      <c r="D125" s="10" t="str">
        <f t="shared" si="7"/>
        <v>18891/CHE/PC</v>
      </c>
      <c r="E125" s="8" t="s">
        <v>986</v>
      </c>
      <c r="F125" s="8" t="s">
        <v>24</v>
      </c>
      <c r="G125" s="10" t="s">
        <v>987</v>
      </c>
      <c r="H125" s="10" t="s">
        <v>988</v>
      </c>
      <c r="I125" s="10" t="s">
        <v>27</v>
      </c>
      <c r="J125" s="10" t="s">
        <v>989</v>
      </c>
      <c r="K125" s="10">
        <v>9600015485</v>
      </c>
      <c r="L125" s="11" t="s">
        <v>990</v>
      </c>
      <c r="M125" s="45">
        <v>39482</v>
      </c>
      <c r="N125" s="25">
        <v>39616</v>
      </c>
      <c r="O125" s="38">
        <v>2017</v>
      </c>
      <c r="P125" s="8">
        <f t="shared" si="8"/>
        <v>2008</v>
      </c>
      <c r="Q125" s="8">
        <f t="shared" si="9"/>
        <v>9</v>
      </c>
      <c r="R125" s="8" t="str">
        <f t="shared" si="10"/>
        <v>PC</v>
      </c>
      <c r="S125" s="8">
        <v>38833</v>
      </c>
      <c r="T125" s="14" t="s">
        <v>39</v>
      </c>
      <c r="U125" s="8" t="s">
        <v>39</v>
      </c>
      <c r="V125" s="8"/>
      <c r="W125" s="55"/>
      <c r="X125" s="55"/>
      <c r="Y125" s="55"/>
    </row>
    <row r="126" spans="1:25">
      <c r="A126" s="55">
        <v>125</v>
      </c>
      <c r="B126" s="8">
        <v>3163</v>
      </c>
      <c r="C126" s="8">
        <v>35088610</v>
      </c>
      <c r="D126" s="10" t="str">
        <f t="shared" si="7"/>
        <v>18163/KAN/PC</v>
      </c>
      <c r="E126" s="9" t="s">
        <v>991</v>
      </c>
      <c r="F126" s="8" t="s">
        <v>91</v>
      </c>
      <c r="G126" s="8" t="s">
        <v>992</v>
      </c>
      <c r="H126" s="8" t="s">
        <v>993</v>
      </c>
      <c r="I126" s="8" t="s">
        <v>27</v>
      </c>
      <c r="J126" s="8"/>
      <c r="K126" s="8">
        <v>9445115186</v>
      </c>
      <c r="L126" s="17" t="s">
        <v>994</v>
      </c>
      <c r="M126" s="12">
        <v>39132</v>
      </c>
      <c r="N126" s="16">
        <v>39133</v>
      </c>
      <c r="O126" s="38">
        <v>2017</v>
      </c>
      <c r="P126" s="8">
        <f t="shared" si="8"/>
        <v>2007</v>
      </c>
      <c r="Q126" s="8">
        <f t="shared" si="9"/>
        <v>10</v>
      </c>
      <c r="R126" s="8" t="str">
        <f t="shared" si="10"/>
        <v>PC</v>
      </c>
      <c r="S126" s="15">
        <v>38869</v>
      </c>
      <c r="T126" s="14" t="s">
        <v>39</v>
      </c>
      <c r="U126" s="8" t="s">
        <v>39</v>
      </c>
      <c r="V126" s="8"/>
      <c r="W126" s="55"/>
      <c r="X126" s="55"/>
      <c r="Y126" s="55"/>
    </row>
    <row r="127" spans="1:25">
      <c r="A127" s="55">
        <v>126</v>
      </c>
      <c r="B127" s="8">
        <v>107</v>
      </c>
      <c r="C127" s="8">
        <v>25065963</v>
      </c>
      <c r="D127" s="10" t="str">
        <f t="shared" si="7"/>
        <v>15107/SLM/PC</v>
      </c>
      <c r="E127" s="9" t="s">
        <v>995</v>
      </c>
      <c r="F127" s="8" t="s">
        <v>494</v>
      </c>
      <c r="G127" s="8" t="s">
        <v>996</v>
      </c>
      <c r="H127" s="8" t="s">
        <v>997</v>
      </c>
      <c r="I127" s="8" t="s">
        <v>27</v>
      </c>
      <c r="J127" s="8" t="s">
        <v>998</v>
      </c>
      <c r="K127" s="8">
        <v>9443202650</v>
      </c>
      <c r="L127" s="17" t="s">
        <v>999</v>
      </c>
      <c r="M127" s="12">
        <v>36861</v>
      </c>
      <c r="N127" s="16">
        <v>36878</v>
      </c>
      <c r="O127" s="38">
        <v>2017</v>
      </c>
      <c r="P127" s="8">
        <f t="shared" si="8"/>
        <v>2000</v>
      </c>
      <c r="Q127" s="8">
        <f t="shared" si="9"/>
        <v>17</v>
      </c>
      <c r="R127" s="8" t="str">
        <f t="shared" si="10"/>
        <v>PC</v>
      </c>
      <c r="S127" s="15">
        <v>38849</v>
      </c>
      <c r="T127" s="14" t="s">
        <v>39</v>
      </c>
      <c r="U127" s="8" t="s">
        <v>39</v>
      </c>
      <c r="V127" s="8"/>
      <c r="W127" s="55"/>
      <c r="X127" s="55"/>
      <c r="Y127" s="55"/>
    </row>
    <row r="128" spans="1:25">
      <c r="A128" s="55">
        <v>127</v>
      </c>
      <c r="B128" s="8">
        <v>105</v>
      </c>
      <c r="C128" s="8">
        <v>5083729</v>
      </c>
      <c r="D128" s="10" t="str">
        <f t="shared" si="7"/>
        <v>15105/SLM/PC</v>
      </c>
      <c r="E128" s="9" t="s">
        <v>1000</v>
      </c>
      <c r="F128" s="8" t="s">
        <v>494</v>
      </c>
      <c r="G128" s="8" t="s">
        <v>1001</v>
      </c>
      <c r="H128" s="8" t="s">
        <v>1002</v>
      </c>
      <c r="I128" s="8" t="s">
        <v>27</v>
      </c>
      <c r="J128" s="8"/>
      <c r="K128" s="8">
        <v>9994911551</v>
      </c>
      <c r="L128" s="17" t="s">
        <v>1003</v>
      </c>
      <c r="M128" s="12">
        <v>34024</v>
      </c>
      <c r="N128" s="12">
        <v>34031</v>
      </c>
      <c r="O128" s="38">
        <v>2017</v>
      </c>
      <c r="P128" s="8">
        <f t="shared" si="8"/>
        <v>1993</v>
      </c>
      <c r="Q128" s="8">
        <f t="shared" si="9"/>
        <v>24</v>
      </c>
      <c r="R128" s="8" t="str">
        <f t="shared" si="10"/>
        <v>PC</v>
      </c>
      <c r="S128" s="15"/>
      <c r="T128" s="14" t="s">
        <v>39</v>
      </c>
      <c r="U128" s="8" t="s">
        <v>29</v>
      </c>
      <c r="V128" s="8"/>
      <c r="W128" s="55"/>
      <c r="X128" s="55"/>
      <c r="Y128" s="55"/>
    </row>
    <row r="129" spans="1:25">
      <c r="A129" s="55">
        <v>128</v>
      </c>
      <c r="B129" s="8">
        <v>104</v>
      </c>
      <c r="C129" s="8">
        <v>5064007</v>
      </c>
      <c r="D129" s="10" t="str">
        <f t="shared" si="7"/>
        <v>15104/SLM/PC</v>
      </c>
      <c r="E129" s="9" t="s">
        <v>1004</v>
      </c>
      <c r="F129" s="8" t="s">
        <v>494</v>
      </c>
      <c r="G129" s="8" t="s">
        <v>1001</v>
      </c>
      <c r="H129" s="8" t="s">
        <v>1002</v>
      </c>
      <c r="I129" s="8" t="s">
        <v>27</v>
      </c>
      <c r="J129" s="8"/>
      <c r="K129" s="8">
        <v>8903488978</v>
      </c>
      <c r="L129" s="17" t="s">
        <v>1005</v>
      </c>
      <c r="M129" s="12">
        <v>35005</v>
      </c>
      <c r="N129" s="12">
        <v>35021</v>
      </c>
      <c r="O129" s="38">
        <v>2017</v>
      </c>
      <c r="P129" s="8">
        <f t="shared" si="8"/>
        <v>1995</v>
      </c>
      <c r="Q129" s="8">
        <f t="shared" si="9"/>
        <v>22</v>
      </c>
      <c r="R129" s="8" t="str">
        <f t="shared" si="10"/>
        <v>PC</v>
      </c>
      <c r="S129" s="15">
        <v>38848</v>
      </c>
      <c r="T129" s="14" t="s">
        <v>39</v>
      </c>
      <c r="U129" s="8" t="s">
        <v>29</v>
      </c>
      <c r="V129" s="8"/>
      <c r="W129" s="55"/>
      <c r="X129" s="55"/>
      <c r="Y129" s="55"/>
    </row>
    <row r="130" spans="1:25">
      <c r="A130" s="55">
        <v>129</v>
      </c>
      <c r="B130" s="8">
        <v>106</v>
      </c>
      <c r="C130" s="8">
        <v>5059194</v>
      </c>
      <c r="D130" s="10" t="str">
        <f t="shared" ref="D130:D193" si="11">CONCATENATE(+(B130+15000),"/",UPPER(F130),"/",R130)</f>
        <v>15106/SLM/PC</v>
      </c>
      <c r="E130" s="9" t="s">
        <v>1006</v>
      </c>
      <c r="F130" s="8" t="s">
        <v>494</v>
      </c>
      <c r="G130" s="8" t="s">
        <v>1001</v>
      </c>
      <c r="H130" s="8" t="s">
        <v>1002</v>
      </c>
      <c r="I130" s="8" t="s">
        <v>43</v>
      </c>
      <c r="J130" s="8"/>
      <c r="K130" s="8">
        <v>8110091551</v>
      </c>
      <c r="L130" s="17" t="s">
        <v>1007</v>
      </c>
      <c r="M130" s="12">
        <v>36289</v>
      </c>
      <c r="N130" s="12">
        <v>36290</v>
      </c>
      <c r="O130" s="38">
        <v>2017</v>
      </c>
      <c r="P130" s="8">
        <f t="shared" si="8"/>
        <v>1999</v>
      </c>
      <c r="Q130" s="8">
        <f t="shared" si="9"/>
        <v>18</v>
      </c>
      <c r="R130" s="8" t="str">
        <f t="shared" si="10"/>
        <v>PC</v>
      </c>
      <c r="S130" s="15">
        <v>38848</v>
      </c>
      <c r="T130" s="14" t="s">
        <v>39</v>
      </c>
      <c r="U130" s="8" t="s">
        <v>29</v>
      </c>
      <c r="V130" s="8"/>
      <c r="W130" s="55"/>
      <c r="X130" s="55"/>
      <c r="Y130" s="55"/>
    </row>
    <row r="131" spans="1:25">
      <c r="A131" s="55">
        <v>130</v>
      </c>
      <c r="B131" s="8">
        <v>1765</v>
      </c>
      <c r="C131" s="8">
        <v>5086990</v>
      </c>
      <c r="D131" s="10" t="str">
        <f t="shared" si="11"/>
        <v>16765/KAN/*</v>
      </c>
      <c r="E131" s="9" t="s">
        <v>1008</v>
      </c>
      <c r="F131" s="8" t="s">
        <v>91</v>
      </c>
      <c r="G131" s="8" t="s">
        <v>1009</v>
      </c>
      <c r="H131" s="8" t="s">
        <v>1010</v>
      </c>
      <c r="I131" s="8" t="s">
        <v>43</v>
      </c>
      <c r="J131" s="8"/>
      <c r="K131" s="8">
        <v>9715604787</v>
      </c>
      <c r="L131" s="17" t="s">
        <v>1011</v>
      </c>
      <c r="M131" s="12">
        <v>35442</v>
      </c>
      <c r="N131" s="8"/>
      <c r="O131" s="38">
        <v>2017</v>
      </c>
      <c r="P131" s="8">
        <f t="shared" ref="P131:P194" si="12">YEAR(M131)</f>
        <v>1997</v>
      </c>
      <c r="Q131" s="8">
        <f t="shared" ref="Q131:Q194" si="13">+O131-P131</f>
        <v>20</v>
      </c>
      <c r="R131" s="8" t="str">
        <f t="shared" ref="R131:R194" si="14">IF(AND(Q131&gt;25,T131="Not Attached"),"PO",IF(T131="Attached","PC",IF(T131="passport","PP","*")))</f>
        <v>*</v>
      </c>
      <c r="S131" s="15">
        <v>38869</v>
      </c>
      <c r="T131" s="14" t="s">
        <v>29</v>
      </c>
      <c r="U131" s="8" t="s">
        <v>29</v>
      </c>
      <c r="V131" s="8"/>
      <c r="W131" s="55"/>
      <c r="X131" s="55"/>
      <c r="Y131" s="55"/>
    </row>
    <row r="132" spans="1:25">
      <c r="A132" s="55">
        <v>131</v>
      </c>
      <c r="B132" s="8">
        <v>1809</v>
      </c>
      <c r="C132" s="8">
        <v>5078571</v>
      </c>
      <c r="D132" s="10" t="str">
        <f t="shared" si="11"/>
        <v>16809/KAN/*</v>
      </c>
      <c r="E132" s="9" t="s">
        <v>1012</v>
      </c>
      <c r="F132" s="8" t="s">
        <v>91</v>
      </c>
      <c r="G132" s="8" t="s">
        <v>1009</v>
      </c>
      <c r="H132" s="8" t="s">
        <v>1010</v>
      </c>
      <c r="I132" s="8" t="s">
        <v>43</v>
      </c>
      <c r="J132" s="8"/>
      <c r="K132" s="8">
        <v>9715604787</v>
      </c>
      <c r="L132" s="17" t="s">
        <v>1011</v>
      </c>
      <c r="M132" s="12">
        <v>36188</v>
      </c>
      <c r="N132" s="8"/>
      <c r="O132" s="38">
        <v>2017</v>
      </c>
      <c r="P132" s="8">
        <f t="shared" si="12"/>
        <v>1999</v>
      </c>
      <c r="Q132" s="8">
        <f t="shared" si="13"/>
        <v>18</v>
      </c>
      <c r="R132" s="8" t="str">
        <f t="shared" si="14"/>
        <v>*</v>
      </c>
      <c r="S132" s="15">
        <v>38869</v>
      </c>
      <c r="T132" s="14" t="s">
        <v>29</v>
      </c>
      <c r="U132" s="8" t="s">
        <v>29</v>
      </c>
      <c r="V132" s="8"/>
      <c r="W132" s="55"/>
      <c r="X132" s="55"/>
      <c r="Y132" s="55"/>
    </row>
    <row r="133" spans="1:25">
      <c r="A133" s="55">
        <v>132</v>
      </c>
      <c r="B133" s="8">
        <v>1799</v>
      </c>
      <c r="C133" s="8">
        <v>25053752</v>
      </c>
      <c r="D133" s="10" t="str">
        <f t="shared" si="11"/>
        <v>16799/KAN/*</v>
      </c>
      <c r="E133" s="9" t="s">
        <v>1013</v>
      </c>
      <c r="F133" s="8" t="s">
        <v>91</v>
      </c>
      <c r="G133" s="8" t="s">
        <v>1009</v>
      </c>
      <c r="H133" s="8" t="s">
        <v>1010</v>
      </c>
      <c r="I133" s="8" t="s">
        <v>43</v>
      </c>
      <c r="J133" s="8"/>
      <c r="K133" s="8">
        <v>9715604787</v>
      </c>
      <c r="L133" s="17" t="s">
        <v>1011</v>
      </c>
      <c r="M133" s="12">
        <v>37482</v>
      </c>
      <c r="N133" s="8"/>
      <c r="O133" s="38">
        <v>2017</v>
      </c>
      <c r="P133" s="8">
        <f t="shared" si="12"/>
        <v>2002</v>
      </c>
      <c r="Q133" s="8">
        <f t="shared" si="13"/>
        <v>15</v>
      </c>
      <c r="R133" s="8" t="str">
        <f t="shared" si="14"/>
        <v>*</v>
      </c>
      <c r="S133" s="15">
        <v>38869</v>
      </c>
      <c r="T133" s="14" t="s">
        <v>29</v>
      </c>
      <c r="U133" s="8" t="s">
        <v>29</v>
      </c>
      <c r="V133" s="8"/>
      <c r="W133" s="55"/>
      <c r="X133" s="55"/>
      <c r="Y133" s="55"/>
    </row>
    <row r="134" spans="1:25">
      <c r="A134" s="55">
        <v>133</v>
      </c>
      <c r="B134" s="8">
        <v>12076</v>
      </c>
      <c r="C134" s="8">
        <v>45026025</v>
      </c>
      <c r="D134" s="10" t="str">
        <f t="shared" si="11"/>
        <v>27076/KAN/PC</v>
      </c>
      <c r="E134" s="9" t="s">
        <v>1014</v>
      </c>
      <c r="F134" s="8" t="s">
        <v>91</v>
      </c>
      <c r="G134" s="10" t="s">
        <v>1015</v>
      </c>
      <c r="H134" s="10" t="s">
        <v>1016</v>
      </c>
      <c r="I134" s="10" t="s">
        <v>869</v>
      </c>
      <c r="J134" s="8"/>
      <c r="K134" s="10">
        <v>9443555604</v>
      </c>
      <c r="L134" s="17" t="s">
        <v>1017</v>
      </c>
      <c r="M134" s="25">
        <v>38995</v>
      </c>
      <c r="N134" s="16">
        <v>39000</v>
      </c>
      <c r="O134" s="38">
        <v>2017</v>
      </c>
      <c r="P134" s="8">
        <f t="shared" si="12"/>
        <v>2006</v>
      </c>
      <c r="Q134" s="8">
        <f t="shared" si="13"/>
        <v>11</v>
      </c>
      <c r="R134" s="8" t="str">
        <f t="shared" si="14"/>
        <v>PC</v>
      </c>
      <c r="S134" s="27">
        <v>38873</v>
      </c>
      <c r="T134" s="14" t="s">
        <v>39</v>
      </c>
      <c r="U134" s="8" t="s">
        <v>39</v>
      </c>
      <c r="V134" s="8"/>
      <c r="W134" s="55"/>
      <c r="X134" s="55"/>
      <c r="Y134" s="55"/>
    </row>
    <row r="135" spans="1:25">
      <c r="A135" s="55">
        <v>134</v>
      </c>
      <c r="B135" s="8">
        <v>707</v>
      </c>
      <c r="C135" s="8">
        <v>35052977</v>
      </c>
      <c r="D135" s="10" t="str">
        <f t="shared" si="11"/>
        <v>15707/KAN/PC</v>
      </c>
      <c r="E135" s="9" t="s">
        <v>1018</v>
      </c>
      <c r="F135" s="8" t="s">
        <v>91</v>
      </c>
      <c r="G135" s="10" t="s">
        <v>1019</v>
      </c>
      <c r="H135" s="10" t="s">
        <v>1020</v>
      </c>
      <c r="I135" s="10" t="s">
        <v>869</v>
      </c>
      <c r="J135" s="8"/>
      <c r="K135" s="10">
        <v>9444118478</v>
      </c>
      <c r="L135" s="17"/>
      <c r="M135" s="25">
        <v>37944</v>
      </c>
      <c r="N135" s="25">
        <v>37952</v>
      </c>
      <c r="O135" s="38">
        <v>2017</v>
      </c>
      <c r="P135" s="8">
        <f t="shared" si="12"/>
        <v>2003</v>
      </c>
      <c r="Q135" s="8">
        <f t="shared" si="13"/>
        <v>14</v>
      </c>
      <c r="R135" s="8" t="str">
        <f t="shared" si="14"/>
        <v>PC</v>
      </c>
      <c r="S135" s="27">
        <v>38873</v>
      </c>
      <c r="T135" s="14" t="s">
        <v>39</v>
      </c>
      <c r="U135" s="8" t="s">
        <v>39</v>
      </c>
      <c r="V135" s="8"/>
      <c r="W135" s="55"/>
      <c r="X135" s="55"/>
      <c r="Y135" s="55"/>
    </row>
    <row r="136" spans="1:25">
      <c r="A136" s="55">
        <v>135</v>
      </c>
      <c r="B136" s="8">
        <v>28</v>
      </c>
      <c r="C136" s="8">
        <v>45002762</v>
      </c>
      <c r="D136" s="10" t="str">
        <f t="shared" si="11"/>
        <v>15028/KAN/PC</v>
      </c>
      <c r="E136" s="9" t="s">
        <v>1021</v>
      </c>
      <c r="F136" s="8" t="s">
        <v>91</v>
      </c>
      <c r="G136" s="10" t="s">
        <v>1022</v>
      </c>
      <c r="H136" s="10" t="s">
        <v>1023</v>
      </c>
      <c r="I136" s="10" t="s">
        <v>43</v>
      </c>
      <c r="J136" s="10" t="s">
        <v>1024</v>
      </c>
      <c r="K136" s="10">
        <v>9677023117</v>
      </c>
      <c r="L136" s="17" t="s">
        <v>1025</v>
      </c>
      <c r="M136" s="25">
        <v>39101</v>
      </c>
      <c r="N136" s="25">
        <v>39135</v>
      </c>
      <c r="O136" s="38">
        <v>2017</v>
      </c>
      <c r="P136" s="8">
        <f t="shared" si="12"/>
        <v>2007</v>
      </c>
      <c r="Q136" s="8">
        <f t="shared" si="13"/>
        <v>10</v>
      </c>
      <c r="R136" s="8" t="str">
        <f t="shared" si="14"/>
        <v>PC</v>
      </c>
      <c r="S136" s="27">
        <v>38873</v>
      </c>
      <c r="T136" s="14" t="s">
        <v>39</v>
      </c>
      <c r="U136" s="8" t="s">
        <v>39</v>
      </c>
      <c r="V136" s="8"/>
      <c r="W136" s="55"/>
      <c r="X136" s="55"/>
      <c r="Y136" s="55"/>
    </row>
    <row r="137" spans="1:25">
      <c r="A137" s="55">
        <v>136</v>
      </c>
      <c r="B137" s="8">
        <v>10532</v>
      </c>
      <c r="C137" s="8">
        <v>25625446</v>
      </c>
      <c r="D137" s="10" t="str">
        <f t="shared" si="11"/>
        <v>25532/KAN/PC</v>
      </c>
      <c r="E137" s="9" t="s">
        <v>1026</v>
      </c>
      <c r="F137" s="8" t="s">
        <v>91</v>
      </c>
      <c r="G137" s="10" t="s">
        <v>1027</v>
      </c>
      <c r="H137" s="10" t="s">
        <v>1028</v>
      </c>
      <c r="I137" s="10" t="s">
        <v>869</v>
      </c>
      <c r="J137" s="10" t="s">
        <v>1029</v>
      </c>
      <c r="K137" s="10">
        <v>9884428236</v>
      </c>
      <c r="L137" s="17" t="s">
        <v>1030</v>
      </c>
      <c r="M137" s="25">
        <v>37943</v>
      </c>
      <c r="N137" s="25">
        <v>37950</v>
      </c>
      <c r="O137" s="38">
        <v>2017</v>
      </c>
      <c r="P137" s="8">
        <f t="shared" si="12"/>
        <v>2003</v>
      </c>
      <c r="Q137" s="8">
        <f t="shared" si="13"/>
        <v>14</v>
      </c>
      <c r="R137" s="8" t="str">
        <f t="shared" si="14"/>
        <v>PC</v>
      </c>
      <c r="S137" s="27">
        <v>38873</v>
      </c>
      <c r="T137" s="14" t="s">
        <v>39</v>
      </c>
      <c r="U137" s="8" t="s">
        <v>39</v>
      </c>
      <c r="V137" s="8"/>
      <c r="W137" s="55"/>
      <c r="X137" s="55"/>
      <c r="Y137" s="55"/>
    </row>
    <row r="138" spans="1:25">
      <c r="A138" s="55">
        <v>137</v>
      </c>
      <c r="B138" s="8">
        <v>19</v>
      </c>
      <c r="C138" s="8">
        <v>45002681</v>
      </c>
      <c r="D138" s="10" t="str">
        <f t="shared" si="11"/>
        <v>15019/KAN/PC</v>
      </c>
      <c r="E138" s="9" t="s">
        <v>1031</v>
      </c>
      <c r="F138" s="8" t="s">
        <v>91</v>
      </c>
      <c r="G138" s="10" t="s">
        <v>1032</v>
      </c>
      <c r="H138" s="10" t="s">
        <v>1033</v>
      </c>
      <c r="I138" s="10" t="s">
        <v>43</v>
      </c>
      <c r="J138" s="8"/>
      <c r="K138" s="10">
        <v>9884907983</v>
      </c>
      <c r="L138" s="17" t="s">
        <v>1034</v>
      </c>
      <c r="M138" s="25">
        <v>38845</v>
      </c>
      <c r="N138" s="25">
        <v>38852</v>
      </c>
      <c r="O138" s="38">
        <v>2017</v>
      </c>
      <c r="P138" s="8">
        <f t="shared" si="12"/>
        <v>2006</v>
      </c>
      <c r="Q138" s="8">
        <f t="shared" si="13"/>
        <v>11</v>
      </c>
      <c r="R138" s="8" t="str">
        <f t="shared" si="14"/>
        <v>PC</v>
      </c>
      <c r="S138" s="27">
        <v>38873</v>
      </c>
      <c r="T138" s="8" t="s">
        <v>39</v>
      </c>
      <c r="U138" s="8" t="s">
        <v>39</v>
      </c>
      <c r="V138" s="8"/>
      <c r="W138" s="55"/>
      <c r="X138" s="55"/>
      <c r="Y138" s="55"/>
    </row>
    <row r="139" spans="1:25">
      <c r="A139" s="55">
        <v>138</v>
      </c>
      <c r="B139" s="8">
        <v>17</v>
      </c>
      <c r="C139" s="8">
        <v>35001604</v>
      </c>
      <c r="D139" s="10" t="str">
        <f t="shared" si="11"/>
        <v>15017/KAN/PC</v>
      </c>
      <c r="E139" s="9" t="s">
        <v>1035</v>
      </c>
      <c r="F139" s="8" t="s">
        <v>91</v>
      </c>
      <c r="G139" s="10" t="s">
        <v>1036</v>
      </c>
      <c r="H139" s="10" t="s">
        <v>1037</v>
      </c>
      <c r="I139" s="10" t="s">
        <v>43</v>
      </c>
      <c r="J139" s="8"/>
      <c r="K139" s="10">
        <v>9543467999</v>
      </c>
      <c r="L139" s="17" t="s">
        <v>1038</v>
      </c>
      <c r="M139" s="25">
        <v>37724</v>
      </c>
      <c r="N139" s="25">
        <v>37727</v>
      </c>
      <c r="O139" s="38">
        <v>2017</v>
      </c>
      <c r="P139" s="8">
        <f t="shared" si="12"/>
        <v>2003</v>
      </c>
      <c r="Q139" s="8">
        <f t="shared" si="13"/>
        <v>14</v>
      </c>
      <c r="R139" s="8" t="str">
        <f t="shared" si="14"/>
        <v>PC</v>
      </c>
      <c r="S139" s="27">
        <v>38873</v>
      </c>
      <c r="T139" s="14" t="s">
        <v>39</v>
      </c>
      <c r="U139" s="8" t="s">
        <v>39</v>
      </c>
      <c r="V139" s="8"/>
      <c r="W139" s="55"/>
      <c r="X139" s="55"/>
      <c r="Y139" s="55"/>
    </row>
    <row r="140" spans="1:25">
      <c r="A140" s="55">
        <v>139</v>
      </c>
      <c r="B140" s="8">
        <v>829</v>
      </c>
      <c r="C140" s="8">
        <v>35098837</v>
      </c>
      <c r="D140" s="10" t="str">
        <f t="shared" si="11"/>
        <v>15829/KAN/PC</v>
      </c>
      <c r="E140" s="9" t="s">
        <v>1039</v>
      </c>
      <c r="F140" s="8" t="s">
        <v>91</v>
      </c>
      <c r="G140" s="10" t="s">
        <v>1040</v>
      </c>
      <c r="H140" s="10" t="s">
        <v>1041</v>
      </c>
      <c r="I140" s="10" t="s">
        <v>43</v>
      </c>
      <c r="J140" s="8"/>
      <c r="K140" s="10">
        <v>9940114202</v>
      </c>
      <c r="L140" s="17" t="s">
        <v>1042</v>
      </c>
      <c r="M140" s="25">
        <v>38918</v>
      </c>
      <c r="N140" s="25">
        <v>38926</v>
      </c>
      <c r="O140" s="38">
        <v>2017</v>
      </c>
      <c r="P140" s="8">
        <f t="shared" si="12"/>
        <v>2006</v>
      </c>
      <c r="Q140" s="8">
        <f t="shared" si="13"/>
        <v>11</v>
      </c>
      <c r="R140" s="8" t="str">
        <f t="shared" si="14"/>
        <v>PC</v>
      </c>
      <c r="S140" s="27">
        <v>38873</v>
      </c>
      <c r="T140" s="14" t="s">
        <v>39</v>
      </c>
      <c r="U140" s="8" t="s">
        <v>39</v>
      </c>
      <c r="V140" s="8"/>
      <c r="W140" s="55"/>
      <c r="X140" s="55"/>
      <c r="Y140" s="55"/>
    </row>
    <row r="141" spans="1:25">
      <c r="A141" s="55">
        <v>140</v>
      </c>
      <c r="B141" s="8">
        <v>5</v>
      </c>
      <c r="C141" s="8">
        <v>35037471</v>
      </c>
      <c r="D141" s="10" t="str">
        <f t="shared" si="11"/>
        <v>15005/KAN/*</v>
      </c>
      <c r="E141" s="8" t="s">
        <v>1043</v>
      </c>
      <c r="F141" s="8" t="s">
        <v>91</v>
      </c>
      <c r="G141" s="8" t="s">
        <v>1044</v>
      </c>
      <c r="H141" s="8" t="s">
        <v>1045</v>
      </c>
      <c r="I141" s="8" t="s">
        <v>43</v>
      </c>
      <c r="J141" s="10" t="s">
        <v>1046</v>
      </c>
      <c r="K141" s="8">
        <v>9444210914</v>
      </c>
      <c r="L141" s="17" t="s">
        <v>1047</v>
      </c>
      <c r="M141" s="45">
        <v>38512</v>
      </c>
      <c r="N141" s="25"/>
      <c r="O141" s="38">
        <v>2017</v>
      </c>
      <c r="P141" s="8">
        <f t="shared" si="12"/>
        <v>2005</v>
      </c>
      <c r="Q141" s="8">
        <f t="shared" si="13"/>
        <v>12</v>
      </c>
      <c r="R141" s="8" t="str">
        <f t="shared" si="14"/>
        <v>*</v>
      </c>
      <c r="S141" s="8">
        <v>38873</v>
      </c>
      <c r="T141" s="8" t="s">
        <v>29</v>
      </c>
      <c r="U141" s="8" t="s">
        <v>29</v>
      </c>
      <c r="V141" s="8"/>
      <c r="W141" s="55"/>
      <c r="X141" s="55"/>
      <c r="Y141" s="55"/>
    </row>
    <row r="142" spans="1:25">
      <c r="A142" s="55">
        <v>141</v>
      </c>
      <c r="B142" s="8">
        <v>933</v>
      </c>
      <c r="C142" s="8">
        <v>46634940</v>
      </c>
      <c r="D142" s="10" t="str">
        <f t="shared" si="11"/>
        <v>15933/KAN/PC</v>
      </c>
      <c r="E142" s="9" t="s">
        <v>1048</v>
      </c>
      <c r="F142" s="8" t="s">
        <v>91</v>
      </c>
      <c r="G142" s="10" t="s">
        <v>1049</v>
      </c>
      <c r="H142" s="10" t="s">
        <v>1050</v>
      </c>
      <c r="I142" s="10" t="s">
        <v>869</v>
      </c>
      <c r="J142" s="10" t="s">
        <v>1051</v>
      </c>
      <c r="K142" s="10">
        <v>9444851663</v>
      </c>
      <c r="L142" s="17" t="s">
        <v>1052</v>
      </c>
      <c r="M142" s="25">
        <v>38692</v>
      </c>
      <c r="N142" s="25">
        <v>38702</v>
      </c>
      <c r="O142" s="38">
        <v>2017</v>
      </c>
      <c r="P142" s="8">
        <f t="shared" si="12"/>
        <v>2005</v>
      </c>
      <c r="Q142" s="8">
        <f t="shared" si="13"/>
        <v>12</v>
      </c>
      <c r="R142" s="8" t="str">
        <f t="shared" si="14"/>
        <v>PC</v>
      </c>
      <c r="S142" s="27">
        <v>38873</v>
      </c>
      <c r="T142" s="14" t="s">
        <v>39</v>
      </c>
      <c r="U142" s="8" t="s">
        <v>39</v>
      </c>
      <c r="V142" s="8"/>
      <c r="W142" s="55"/>
      <c r="X142" s="55"/>
      <c r="Y142" s="55"/>
    </row>
    <row r="143" spans="1:25">
      <c r="A143" s="55">
        <v>142</v>
      </c>
      <c r="B143" s="8">
        <v>41</v>
      </c>
      <c r="C143" s="8">
        <v>45015775</v>
      </c>
      <c r="D143" s="10" t="str">
        <f t="shared" si="11"/>
        <v>15041/KAN/PC</v>
      </c>
      <c r="E143" s="9" t="s">
        <v>1053</v>
      </c>
      <c r="F143" s="8" t="s">
        <v>91</v>
      </c>
      <c r="G143" s="10" t="s">
        <v>1054</v>
      </c>
      <c r="H143" s="10" t="s">
        <v>1055</v>
      </c>
      <c r="I143" s="10" t="s">
        <v>869</v>
      </c>
      <c r="J143" s="8"/>
      <c r="K143" s="10">
        <v>9976886666</v>
      </c>
      <c r="L143" s="17" t="s">
        <v>1056</v>
      </c>
      <c r="M143" s="25">
        <v>39900</v>
      </c>
      <c r="N143" s="25">
        <v>39902</v>
      </c>
      <c r="O143" s="38">
        <v>2017</v>
      </c>
      <c r="P143" s="8">
        <f t="shared" si="12"/>
        <v>2009</v>
      </c>
      <c r="Q143" s="8">
        <f t="shared" si="13"/>
        <v>8</v>
      </c>
      <c r="R143" s="8" t="str">
        <f t="shared" si="14"/>
        <v>PC</v>
      </c>
      <c r="S143" s="27">
        <v>38873</v>
      </c>
      <c r="T143" s="14" t="s">
        <v>39</v>
      </c>
      <c r="U143" s="8" t="s">
        <v>29</v>
      </c>
      <c r="V143" s="8"/>
      <c r="W143" s="55"/>
      <c r="X143" s="55"/>
      <c r="Y143" s="55"/>
    </row>
    <row r="144" spans="1:25">
      <c r="A144" s="55">
        <v>143</v>
      </c>
      <c r="B144" s="8">
        <v>30</v>
      </c>
      <c r="C144" s="8"/>
      <c r="D144" s="10" t="str">
        <f t="shared" si="11"/>
        <v>15030/KAN/PC</v>
      </c>
      <c r="E144" s="9" t="s">
        <v>1057</v>
      </c>
      <c r="F144" s="8" t="s">
        <v>91</v>
      </c>
      <c r="G144" s="8" t="s">
        <v>243</v>
      </c>
      <c r="H144" s="8" t="s">
        <v>244</v>
      </c>
      <c r="I144" s="8" t="s">
        <v>43</v>
      </c>
      <c r="J144" s="8"/>
      <c r="K144" s="8">
        <v>9884261979</v>
      </c>
      <c r="L144" s="17" t="s">
        <v>245</v>
      </c>
      <c r="M144" s="12">
        <v>39536</v>
      </c>
      <c r="N144" s="16">
        <v>39548</v>
      </c>
      <c r="O144" s="38">
        <v>2017</v>
      </c>
      <c r="P144" s="8">
        <f t="shared" si="12"/>
        <v>2008</v>
      </c>
      <c r="Q144" s="8">
        <f t="shared" si="13"/>
        <v>9</v>
      </c>
      <c r="R144" s="8" t="str">
        <f t="shared" si="14"/>
        <v>PC</v>
      </c>
      <c r="S144" s="27">
        <v>38873</v>
      </c>
      <c r="T144" s="14" t="s">
        <v>39</v>
      </c>
      <c r="U144" s="8" t="s">
        <v>39</v>
      </c>
      <c r="V144" s="8"/>
      <c r="W144" s="55"/>
      <c r="X144" s="55"/>
      <c r="Y144" s="55"/>
    </row>
    <row r="145" spans="1:25">
      <c r="A145" s="55">
        <v>144</v>
      </c>
      <c r="B145" s="8">
        <v>610</v>
      </c>
      <c r="C145" s="8">
        <v>35004590</v>
      </c>
      <c r="D145" s="10" t="str">
        <f t="shared" si="11"/>
        <v>15610/KAN/PC</v>
      </c>
      <c r="E145" s="22" t="s">
        <v>1058</v>
      </c>
      <c r="F145" s="10" t="s">
        <v>91</v>
      </c>
      <c r="G145" s="10" t="s">
        <v>1059</v>
      </c>
      <c r="H145" s="10" t="s">
        <v>1060</v>
      </c>
      <c r="I145" s="10" t="s">
        <v>27</v>
      </c>
      <c r="J145" s="10">
        <v>4422602235</v>
      </c>
      <c r="K145" s="10">
        <v>9840174586</v>
      </c>
      <c r="L145" s="11" t="s">
        <v>1061</v>
      </c>
      <c r="M145" s="25">
        <v>38839</v>
      </c>
      <c r="N145" s="25">
        <v>38848</v>
      </c>
      <c r="O145" s="38">
        <v>2017</v>
      </c>
      <c r="P145" s="8">
        <f t="shared" si="12"/>
        <v>2006</v>
      </c>
      <c r="Q145" s="8">
        <f t="shared" si="13"/>
        <v>11</v>
      </c>
      <c r="R145" s="8" t="str">
        <f t="shared" si="14"/>
        <v>PC</v>
      </c>
      <c r="S145" s="27">
        <v>38873</v>
      </c>
      <c r="T145" s="14" t="s">
        <v>39</v>
      </c>
      <c r="U145" s="8" t="s">
        <v>39</v>
      </c>
      <c r="V145" s="8"/>
      <c r="W145" s="55"/>
      <c r="X145" s="55"/>
      <c r="Y145" s="55"/>
    </row>
    <row r="146" spans="1:25">
      <c r="A146" s="55">
        <v>145</v>
      </c>
      <c r="B146" s="8">
        <v>10620</v>
      </c>
      <c r="C146" s="8"/>
      <c r="D146" s="10" t="str">
        <f t="shared" si="11"/>
        <v>25620/KAN/PC</v>
      </c>
      <c r="E146" s="9" t="s">
        <v>1062</v>
      </c>
      <c r="F146" s="10" t="s">
        <v>91</v>
      </c>
      <c r="G146" s="8" t="s">
        <v>1063</v>
      </c>
      <c r="H146" s="8" t="s">
        <v>1064</v>
      </c>
      <c r="I146" s="8" t="s">
        <v>27</v>
      </c>
      <c r="J146" s="8"/>
      <c r="K146" s="8">
        <v>9840208209</v>
      </c>
      <c r="L146" s="17" t="s">
        <v>1065</v>
      </c>
      <c r="M146" s="12">
        <v>38269</v>
      </c>
      <c r="N146" s="16">
        <v>38274</v>
      </c>
      <c r="O146" s="38">
        <v>2017</v>
      </c>
      <c r="P146" s="8">
        <f t="shared" si="12"/>
        <v>2004</v>
      </c>
      <c r="Q146" s="8">
        <f t="shared" si="13"/>
        <v>13</v>
      </c>
      <c r="R146" s="8" t="str">
        <f t="shared" si="14"/>
        <v>PC</v>
      </c>
      <c r="S146" s="27">
        <v>38873</v>
      </c>
      <c r="T146" s="14" t="s">
        <v>39</v>
      </c>
      <c r="U146" s="8" t="s">
        <v>39</v>
      </c>
      <c r="V146" s="8"/>
      <c r="W146" s="55"/>
      <c r="X146" s="55"/>
      <c r="Y146" s="55"/>
    </row>
    <row r="147" spans="1:25">
      <c r="A147" s="55">
        <v>146</v>
      </c>
      <c r="B147" s="8">
        <v>542</v>
      </c>
      <c r="C147" s="8">
        <v>46639721</v>
      </c>
      <c r="D147" s="10" t="str">
        <f t="shared" si="11"/>
        <v>15542/KAN/PC</v>
      </c>
      <c r="E147" s="9" t="s">
        <v>1066</v>
      </c>
      <c r="F147" s="8" t="s">
        <v>91</v>
      </c>
      <c r="G147" s="8" t="s">
        <v>1067</v>
      </c>
      <c r="H147" s="8" t="s">
        <v>1068</v>
      </c>
      <c r="I147" s="8" t="s">
        <v>43</v>
      </c>
      <c r="J147" s="8"/>
      <c r="K147" s="8">
        <v>9600049379</v>
      </c>
      <c r="L147" s="48" t="s">
        <v>1069</v>
      </c>
      <c r="M147" s="12">
        <v>37637</v>
      </c>
      <c r="N147" s="12">
        <v>37650</v>
      </c>
      <c r="O147" s="38">
        <v>2017</v>
      </c>
      <c r="P147" s="8">
        <f t="shared" si="12"/>
        <v>2003</v>
      </c>
      <c r="Q147" s="8">
        <f t="shared" si="13"/>
        <v>14</v>
      </c>
      <c r="R147" s="8" t="str">
        <f t="shared" si="14"/>
        <v>PC</v>
      </c>
      <c r="S147" s="27">
        <v>38873</v>
      </c>
      <c r="T147" s="14" t="s">
        <v>39</v>
      </c>
      <c r="U147" s="8" t="s">
        <v>39</v>
      </c>
      <c r="V147" s="8"/>
      <c r="W147" s="55"/>
      <c r="X147" s="55"/>
      <c r="Y147" s="55"/>
    </row>
    <row r="148" spans="1:25">
      <c r="A148" s="55">
        <v>147</v>
      </c>
      <c r="B148" s="8">
        <v>23238</v>
      </c>
      <c r="C148" s="8"/>
      <c r="D148" s="10" t="str">
        <f t="shared" si="11"/>
        <v>38238/KAN/PC</v>
      </c>
      <c r="E148" s="9" t="s">
        <v>1070</v>
      </c>
      <c r="F148" s="8" t="s">
        <v>91</v>
      </c>
      <c r="G148" s="8" t="s">
        <v>255</v>
      </c>
      <c r="H148" s="8" t="s">
        <v>256</v>
      </c>
      <c r="I148" s="8" t="s">
        <v>27</v>
      </c>
      <c r="J148" s="8">
        <v>9677129465</v>
      </c>
      <c r="K148" s="8">
        <v>9600088465</v>
      </c>
      <c r="L148" s="17" t="s">
        <v>257</v>
      </c>
      <c r="M148" s="12">
        <v>39144</v>
      </c>
      <c r="N148" s="16">
        <v>39146</v>
      </c>
      <c r="O148" s="38">
        <v>2017</v>
      </c>
      <c r="P148" s="8">
        <f t="shared" si="12"/>
        <v>2007</v>
      </c>
      <c r="Q148" s="8">
        <f t="shared" si="13"/>
        <v>10</v>
      </c>
      <c r="R148" s="8" t="str">
        <f t="shared" si="14"/>
        <v>PC</v>
      </c>
      <c r="S148" s="27">
        <v>38873</v>
      </c>
      <c r="T148" s="14" t="s">
        <v>39</v>
      </c>
      <c r="U148" s="8" t="s">
        <v>39</v>
      </c>
      <c r="V148" s="8"/>
      <c r="W148" s="55"/>
      <c r="X148" s="55"/>
      <c r="Y148" s="55"/>
    </row>
    <row r="149" spans="1:25">
      <c r="A149" s="55">
        <v>148</v>
      </c>
      <c r="B149" s="8">
        <v>14</v>
      </c>
      <c r="C149" s="8">
        <v>35064649</v>
      </c>
      <c r="D149" s="10" t="str">
        <f t="shared" si="11"/>
        <v>15014/KAN/PC</v>
      </c>
      <c r="E149" s="9" t="s">
        <v>1071</v>
      </c>
      <c r="F149" s="8" t="s">
        <v>91</v>
      </c>
      <c r="G149" s="10" t="s">
        <v>1072</v>
      </c>
      <c r="H149" s="10" t="s">
        <v>1073</v>
      </c>
      <c r="I149" s="10" t="s">
        <v>869</v>
      </c>
      <c r="J149" s="10"/>
      <c r="K149" s="10">
        <v>9445222188</v>
      </c>
      <c r="L149" s="17" t="s">
        <v>1074</v>
      </c>
      <c r="M149" s="25">
        <v>37816</v>
      </c>
      <c r="N149" s="25">
        <v>37816</v>
      </c>
      <c r="O149" s="38">
        <v>2017</v>
      </c>
      <c r="P149" s="8">
        <f t="shared" si="12"/>
        <v>2003</v>
      </c>
      <c r="Q149" s="8">
        <f t="shared" si="13"/>
        <v>14</v>
      </c>
      <c r="R149" s="8" t="str">
        <f t="shared" si="14"/>
        <v>PC</v>
      </c>
      <c r="S149" s="27">
        <v>38873</v>
      </c>
      <c r="T149" s="14" t="s">
        <v>39</v>
      </c>
      <c r="U149" s="8" t="s">
        <v>29</v>
      </c>
      <c r="V149" s="8"/>
      <c r="W149" s="55"/>
      <c r="X149" s="55"/>
      <c r="Y149" s="55"/>
    </row>
    <row r="150" spans="1:25">
      <c r="A150" s="55">
        <v>149</v>
      </c>
      <c r="B150" s="8">
        <v>615</v>
      </c>
      <c r="C150" s="8">
        <v>45002770</v>
      </c>
      <c r="D150" s="10" t="str">
        <f t="shared" si="11"/>
        <v>15615/KAN/PC</v>
      </c>
      <c r="E150" s="9" t="s">
        <v>1075</v>
      </c>
      <c r="F150" s="8" t="s">
        <v>91</v>
      </c>
      <c r="G150" s="10" t="s">
        <v>1076</v>
      </c>
      <c r="H150" s="10" t="s">
        <v>1077</v>
      </c>
      <c r="I150" s="10" t="s">
        <v>869</v>
      </c>
      <c r="J150" s="8"/>
      <c r="K150" s="10">
        <v>9840794020</v>
      </c>
      <c r="L150" s="17" t="s">
        <v>1078</v>
      </c>
      <c r="M150" s="25">
        <v>39044</v>
      </c>
      <c r="N150" s="25">
        <v>39046</v>
      </c>
      <c r="O150" s="38">
        <v>2017</v>
      </c>
      <c r="P150" s="8">
        <f t="shared" si="12"/>
        <v>2006</v>
      </c>
      <c r="Q150" s="8">
        <f t="shared" si="13"/>
        <v>11</v>
      </c>
      <c r="R150" s="8" t="str">
        <f t="shared" si="14"/>
        <v>PC</v>
      </c>
      <c r="S150" s="27">
        <v>38873</v>
      </c>
      <c r="T150" s="14" t="s">
        <v>39</v>
      </c>
      <c r="U150" s="8" t="s">
        <v>39</v>
      </c>
      <c r="V150" s="8"/>
      <c r="W150" s="55"/>
      <c r="X150" s="55"/>
      <c r="Y150" s="55"/>
    </row>
    <row r="151" spans="1:25">
      <c r="A151" s="55">
        <v>150</v>
      </c>
      <c r="B151" s="8">
        <v>19328</v>
      </c>
      <c r="C151" s="8"/>
      <c r="D151" s="10" t="str">
        <f t="shared" si="11"/>
        <v>34328/KAN/PC</v>
      </c>
      <c r="E151" s="9" t="s">
        <v>1079</v>
      </c>
      <c r="F151" s="8" t="s">
        <v>91</v>
      </c>
      <c r="G151" s="8" t="s">
        <v>1080</v>
      </c>
      <c r="H151" s="8" t="s">
        <v>1081</v>
      </c>
      <c r="I151" s="8" t="s">
        <v>43</v>
      </c>
      <c r="J151" s="8" t="s">
        <v>1082</v>
      </c>
      <c r="K151" s="8">
        <v>9962558405</v>
      </c>
      <c r="L151" s="17" t="s">
        <v>1083</v>
      </c>
      <c r="M151" s="12">
        <v>38813</v>
      </c>
      <c r="N151" s="16">
        <v>38813</v>
      </c>
      <c r="O151" s="38">
        <v>2017</v>
      </c>
      <c r="P151" s="8">
        <f t="shared" si="12"/>
        <v>2006</v>
      </c>
      <c r="Q151" s="8">
        <f t="shared" si="13"/>
        <v>11</v>
      </c>
      <c r="R151" s="8" t="str">
        <f t="shared" si="14"/>
        <v>PC</v>
      </c>
      <c r="S151" s="27">
        <v>38873</v>
      </c>
      <c r="T151" s="14" t="s">
        <v>39</v>
      </c>
      <c r="U151" s="8" t="s">
        <v>39</v>
      </c>
      <c r="V151" s="8"/>
      <c r="W151" s="55"/>
      <c r="X151" s="55"/>
      <c r="Y151" s="55"/>
    </row>
    <row r="152" spans="1:25">
      <c r="A152" s="55">
        <v>151</v>
      </c>
      <c r="B152" s="8">
        <v>10528</v>
      </c>
      <c r="C152" s="8">
        <v>45016682</v>
      </c>
      <c r="D152" s="10" t="str">
        <f t="shared" si="11"/>
        <v>25528/KAN/PC</v>
      </c>
      <c r="E152" s="9" t="s">
        <v>1084</v>
      </c>
      <c r="F152" s="8" t="s">
        <v>91</v>
      </c>
      <c r="G152" s="8" t="s">
        <v>1085</v>
      </c>
      <c r="H152" s="8" t="s">
        <v>1086</v>
      </c>
      <c r="I152" s="8" t="s">
        <v>27</v>
      </c>
      <c r="J152" s="8"/>
      <c r="K152" s="8">
        <v>9941007786</v>
      </c>
      <c r="L152" s="17" t="s">
        <v>1087</v>
      </c>
      <c r="M152" s="12">
        <v>39066</v>
      </c>
      <c r="N152" s="16">
        <v>39069</v>
      </c>
      <c r="O152" s="38">
        <v>2017</v>
      </c>
      <c r="P152" s="8">
        <f t="shared" si="12"/>
        <v>2006</v>
      </c>
      <c r="Q152" s="8">
        <f t="shared" si="13"/>
        <v>11</v>
      </c>
      <c r="R152" s="8" t="str">
        <f t="shared" si="14"/>
        <v>PC</v>
      </c>
      <c r="S152" s="27">
        <v>38873</v>
      </c>
      <c r="T152" s="14" t="s">
        <v>39</v>
      </c>
      <c r="U152" s="8" t="s">
        <v>39</v>
      </c>
      <c r="V152" s="8"/>
      <c r="W152" s="55"/>
      <c r="X152" s="55"/>
      <c r="Y152" s="55"/>
    </row>
    <row r="153" spans="1:25">
      <c r="A153" s="55">
        <v>152</v>
      </c>
      <c r="B153" s="8">
        <v>1369</v>
      </c>
      <c r="C153" s="8">
        <v>25076060</v>
      </c>
      <c r="D153" s="10" t="str">
        <f t="shared" si="11"/>
        <v>16369/KAN/*</v>
      </c>
      <c r="E153" s="9" t="s">
        <v>1088</v>
      </c>
      <c r="F153" s="8" t="s">
        <v>91</v>
      </c>
      <c r="G153" s="8" t="s">
        <v>1089</v>
      </c>
      <c r="H153" s="8" t="s">
        <v>1090</v>
      </c>
      <c r="I153" s="8" t="s">
        <v>27</v>
      </c>
      <c r="J153" s="8"/>
      <c r="K153" s="8">
        <v>9962462417</v>
      </c>
      <c r="L153" s="8" t="s">
        <v>1091</v>
      </c>
      <c r="M153" s="12">
        <v>34410</v>
      </c>
      <c r="N153" s="12"/>
      <c r="O153" s="38">
        <v>2017</v>
      </c>
      <c r="P153" s="8">
        <f t="shared" si="12"/>
        <v>1994</v>
      </c>
      <c r="Q153" s="8">
        <f t="shared" si="13"/>
        <v>23</v>
      </c>
      <c r="R153" s="8" t="str">
        <f t="shared" si="14"/>
        <v>*</v>
      </c>
      <c r="S153" s="27">
        <v>38873</v>
      </c>
      <c r="T153" s="14" t="s">
        <v>29</v>
      </c>
      <c r="U153" s="8" t="s">
        <v>29</v>
      </c>
      <c r="V153" s="8"/>
      <c r="W153" s="55"/>
      <c r="X153" s="55"/>
      <c r="Y153" s="55"/>
    </row>
    <row r="154" spans="1:25">
      <c r="A154" s="55">
        <v>153</v>
      </c>
      <c r="B154" s="8">
        <v>10539</v>
      </c>
      <c r="C154" s="8">
        <v>46674110</v>
      </c>
      <c r="D154" s="10" t="str">
        <f t="shared" si="11"/>
        <v>25539/CHE/PC</v>
      </c>
      <c r="E154" s="9" t="s">
        <v>1092</v>
      </c>
      <c r="F154" s="8" t="s">
        <v>24</v>
      </c>
      <c r="G154" s="8" t="s">
        <v>1093</v>
      </c>
      <c r="H154" s="8" t="s">
        <v>1094</v>
      </c>
      <c r="I154" s="8" t="s">
        <v>27</v>
      </c>
      <c r="J154" s="8"/>
      <c r="K154" s="8">
        <v>8754541518</v>
      </c>
      <c r="L154" s="17" t="s">
        <v>1095</v>
      </c>
      <c r="M154" s="12">
        <v>38428</v>
      </c>
      <c r="N154" s="12">
        <v>38432</v>
      </c>
      <c r="O154" s="38">
        <v>2017</v>
      </c>
      <c r="P154" s="8">
        <f t="shared" si="12"/>
        <v>2005</v>
      </c>
      <c r="Q154" s="8">
        <f t="shared" si="13"/>
        <v>12</v>
      </c>
      <c r="R154" s="8" t="str">
        <f t="shared" si="14"/>
        <v>PC</v>
      </c>
      <c r="S154" s="27">
        <v>38873</v>
      </c>
      <c r="T154" s="14" t="s">
        <v>39</v>
      </c>
      <c r="U154" s="8" t="s">
        <v>39</v>
      </c>
      <c r="V154" s="8"/>
      <c r="W154" s="55"/>
      <c r="X154" s="55"/>
      <c r="Y154" s="55"/>
    </row>
    <row r="155" spans="1:25">
      <c r="A155" s="55">
        <v>154</v>
      </c>
      <c r="B155" s="8">
        <v>6</v>
      </c>
      <c r="C155" s="8">
        <v>35008706</v>
      </c>
      <c r="D155" s="10" t="str">
        <f t="shared" si="11"/>
        <v>15006/KAN/PC</v>
      </c>
      <c r="E155" s="9" t="s">
        <v>1096</v>
      </c>
      <c r="F155" s="8" t="s">
        <v>91</v>
      </c>
      <c r="G155" s="10" t="s">
        <v>1097</v>
      </c>
      <c r="H155" s="10" t="s">
        <v>1023</v>
      </c>
      <c r="I155" s="10" t="s">
        <v>869</v>
      </c>
      <c r="J155" s="10" t="s">
        <v>1024</v>
      </c>
      <c r="K155" s="10">
        <v>9677023117</v>
      </c>
      <c r="L155" s="17" t="s">
        <v>1025</v>
      </c>
      <c r="M155" s="25">
        <v>38021</v>
      </c>
      <c r="N155" s="25">
        <v>38055</v>
      </c>
      <c r="O155" s="38">
        <v>2017</v>
      </c>
      <c r="P155" s="8">
        <f t="shared" si="12"/>
        <v>2004</v>
      </c>
      <c r="Q155" s="8">
        <f t="shared" si="13"/>
        <v>13</v>
      </c>
      <c r="R155" s="8" t="str">
        <f t="shared" si="14"/>
        <v>PC</v>
      </c>
      <c r="S155" s="27">
        <v>38873</v>
      </c>
      <c r="T155" s="14" t="s">
        <v>39</v>
      </c>
      <c r="U155" s="8" t="s">
        <v>39</v>
      </c>
      <c r="V155" s="8"/>
      <c r="W155" s="55"/>
      <c r="X155" s="55"/>
      <c r="Y155" s="55"/>
    </row>
    <row r="156" spans="1:25">
      <c r="A156" s="55">
        <v>155</v>
      </c>
      <c r="B156" s="8">
        <v>15994</v>
      </c>
      <c r="C156" s="8">
        <v>25688529</v>
      </c>
      <c r="D156" s="10" t="str">
        <f t="shared" si="11"/>
        <v>30994/KAN/PC</v>
      </c>
      <c r="E156" s="9" t="s">
        <v>1098</v>
      </c>
      <c r="F156" s="8" t="s">
        <v>91</v>
      </c>
      <c r="G156" s="8" t="s">
        <v>1099</v>
      </c>
      <c r="H156" s="8" t="s">
        <v>1100</v>
      </c>
      <c r="I156" s="8" t="s">
        <v>27</v>
      </c>
      <c r="J156" s="8"/>
      <c r="K156" s="8">
        <v>9841216732</v>
      </c>
      <c r="L156" s="17" t="s">
        <v>1101</v>
      </c>
      <c r="M156" s="12">
        <v>40078</v>
      </c>
      <c r="N156" s="12">
        <v>40084</v>
      </c>
      <c r="O156" s="38">
        <v>2017</v>
      </c>
      <c r="P156" s="8">
        <f t="shared" si="12"/>
        <v>2009</v>
      </c>
      <c r="Q156" s="8">
        <f t="shared" si="13"/>
        <v>8</v>
      </c>
      <c r="R156" s="8" t="str">
        <f t="shared" si="14"/>
        <v>PC</v>
      </c>
      <c r="S156" s="27">
        <v>38873</v>
      </c>
      <c r="T156" s="14" t="s">
        <v>39</v>
      </c>
      <c r="U156" s="8" t="s">
        <v>39</v>
      </c>
      <c r="V156" s="8"/>
      <c r="W156" s="55"/>
      <c r="X156" s="55"/>
      <c r="Y156" s="55"/>
    </row>
    <row r="157" spans="1:25">
      <c r="A157" s="55">
        <v>156</v>
      </c>
      <c r="B157" s="8">
        <v>10538</v>
      </c>
      <c r="C157" s="8">
        <v>46674128</v>
      </c>
      <c r="D157" s="10" t="str">
        <f t="shared" si="11"/>
        <v>25538/CHE/PC</v>
      </c>
      <c r="E157" s="9" t="s">
        <v>1102</v>
      </c>
      <c r="F157" s="8" t="s">
        <v>24</v>
      </c>
      <c r="G157" s="8" t="s">
        <v>1093</v>
      </c>
      <c r="H157" s="8" t="s">
        <v>1094</v>
      </c>
      <c r="I157" s="8" t="s">
        <v>27</v>
      </c>
      <c r="J157" s="8"/>
      <c r="K157" s="8">
        <v>8754541518</v>
      </c>
      <c r="L157" s="17" t="s">
        <v>1103</v>
      </c>
      <c r="M157" s="12">
        <v>39739</v>
      </c>
      <c r="N157" s="16">
        <v>39743</v>
      </c>
      <c r="O157" s="38">
        <v>2017</v>
      </c>
      <c r="P157" s="8">
        <f t="shared" si="12"/>
        <v>2008</v>
      </c>
      <c r="Q157" s="8">
        <f t="shared" si="13"/>
        <v>9</v>
      </c>
      <c r="R157" s="8" t="str">
        <f t="shared" si="14"/>
        <v>PC</v>
      </c>
      <c r="S157" s="27">
        <v>38873</v>
      </c>
      <c r="T157" s="14" t="s">
        <v>39</v>
      </c>
      <c r="U157" s="8" t="s">
        <v>39</v>
      </c>
      <c r="V157" s="8"/>
      <c r="W157" s="55"/>
      <c r="X157" s="55"/>
      <c r="Y157" s="55"/>
    </row>
    <row r="158" spans="1:25">
      <c r="A158" s="55">
        <v>157</v>
      </c>
      <c r="B158" s="8">
        <v>452</v>
      </c>
      <c r="C158" s="8">
        <v>46639870</v>
      </c>
      <c r="D158" s="10" t="str">
        <f t="shared" si="11"/>
        <v>15452/KAN/PC</v>
      </c>
      <c r="E158" s="9" t="s">
        <v>1104</v>
      </c>
      <c r="F158" s="8" t="s">
        <v>91</v>
      </c>
      <c r="G158" s="10" t="s">
        <v>1105</v>
      </c>
      <c r="H158" s="10" t="s">
        <v>1106</v>
      </c>
      <c r="I158" s="10" t="s">
        <v>869</v>
      </c>
      <c r="J158" s="8"/>
      <c r="K158" s="10">
        <v>9976872072</v>
      </c>
      <c r="L158" s="17"/>
      <c r="M158" s="25">
        <v>37714</v>
      </c>
      <c r="N158" s="25">
        <v>37719</v>
      </c>
      <c r="O158" s="38">
        <v>2017</v>
      </c>
      <c r="P158" s="8">
        <f t="shared" si="12"/>
        <v>2003</v>
      </c>
      <c r="Q158" s="8">
        <f t="shared" si="13"/>
        <v>14</v>
      </c>
      <c r="R158" s="8" t="str">
        <f t="shared" si="14"/>
        <v>PC</v>
      </c>
      <c r="S158" s="27">
        <v>38873</v>
      </c>
      <c r="T158" s="14" t="s">
        <v>39</v>
      </c>
      <c r="U158" s="8" t="s">
        <v>39</v>
      </c>
      <c r="V158" s="8"/>
      <c r="W158" s="55"/>
      <c r="X158" s="55"/>
      <c r="Y158" s="55"/>
    </row>
    <row r="159" spans="1:25">
      <c r="A159" s="55">
        <v>158</v>
      </c>
      <c r="B159" s="8">
        <v>4054</v>
      </c>
      <c r="C159" s="8">
        <v>45026564</v>
      </c>
      <c r="D159" s="10" t="str">
        <f t="shared" si="11"/>
        <v>19054/KAN/PC</v>
      </c>
      <c r="E159" s="9" t="s">
        <v>1107</v>
      </c>
      <c r="F159" s="8" t="s">
        <v>91</v>
      </c>
      <c r="G159" s="10" t="s">
        <v>1108</v>
      </c>
      <c r="H159" s="10" t="s">
        <v>1109</v>
      </c>
      <c r="I159" s="10" t="s">
        <v>43</v>
      </c>
      <c r="J159" s="8"/>
      <c r="K159" s="8">
        <v>9840654198</v>
      </c>
      <c r="L159" s="17" t="s">
        <v>1110</v>
      </c>
      <c r="M159" s="23">
        <v>38967</v>
      </c>
      <c r="N159" s="23">
        <v>38980</v>
      </c>
      <c r="O159" s="38">
        <v>2017</v>
      </c>
      <c r="P159" s="8">
        <f t="shared" si="12"/>
        <v>2006</v>
      </c>
      <c r="Q159" s="8">
        <f t="shared" si="13"/>
        <v>11</v>
      </c>
      <c r="R159" s="8" t="str">
        <f t="shared" si="14"/>
        <v>PC</v>
      </c>
      <c r="S159" s="27">
        <v>38873</v>
      </c>
      <c r="T159" s="14" t="s">
        <v>39</v>
      </c>
      <c r="U159" s="8" t="s">
        <v>39</v>
      </c>
      <c r="V159" s="8"/>
      <c r="W159" s="55"/>
      <c r="X159" s="55"/>
      <c r="Y159" s="55"/>
    </row>
    <row r="160" spans="1:25">
      <c r="A160" s="55">
        <v>159</v>
      </c>
      <c r="B160" s="8">
        <v>7</v>
      </c>
      <c r="C160" s="8">
        <v>35008749</v>
      </c>
      <c r="D160" s="10" t="str">
        <f t="shared" si="11"/>
        <v>15007/KAN/PC</v>
      </c>
      <c r="E160" s="9" t="s">
        <v>1111</v>
      </c>
      <c r="F160" s="8" t="s">
        <v>91</v>
      </c>
      <c r="G160" s="10" t="s">
        <v>1112</v>
      </c>
      <c r="H160" s="10" t="s">
        <v>1113</v>
      </c>
      <c r="I160" s="10" t="s">
        <v>869</v>
      </c>
      <c r="J160" s="8"/>
      <c r="K160" s="10">
        <v>9840168280</v>
      </c>
      <c r="L160" s="17" t="s">
        <v>1114</v>
      </c>
      <c r="M160" s="25">
        <v>37712</v>
      </c>
      <c r="N160" s="12">
        <v>37720</v>
      </c>
      <c r="O160" s="38">
        <v>2017</v>
      </c>
      <c r="P160" s="8">
        <f t="shared" si="12"/>
        <v>2003</v>
      </c>
      <c r="Q160" s="8">
        <f t="shared" si="13"/>
        <v>14</v>
      </c>
      <c r="R160" s="8" t="str">
        <f t="shared" si="14"/>
        <v>PC</v>
      </c>
      <c r="S160" s="27">
        <v>38873</v>
      </c>
      <c r="T160" s="14" t="s">
        <v>39</v>
      </c>
      <c r="U160" s="8" t="s">
        <v>29</v>
      </c>
      <c r="V160" s="8"/>
      <c r="W160" s="55"/>
      <c r="X160" s="55"/>
      <c r="Y160" s="55"/>
    </row>
    <row r="161" spans="1:25">
      <c r="A161" s="55">
        <v>160</v>
      </c>
      <c r="B161" s="8">
        <v>88</v>
      </c>
      <c r="C161" s="8">
        <v>35072528</v>
      </c>
      <c r="D161" s="10" t="str">
        <f t="shared" si="11"/>
        <v>15088/CHE/PO</v>
      </c>
      <c r="E161" s="9" t="s">
        <v>1115</v>
      </c>
      <c r="F161" s="8" t="s">
        <v>24</v>
      </c>
      <c r="G161" s="10" t="s">
        <v>1116</v>
      </c>
      <c r="H161" s="10" t="s">
        <v>1117</v>
      </c>
      <c r="I161" s="10" t="s">
        <v>869</v>
      </c>
      <c r="J161" s="8"/>
      <c r="K161" s="49">
        <v>9840659889</v>
      </c>
      <c r="L161" s="17" t="s">
        <v>1118</v>
      </c>
      <c r="M161" s="25">
        <v>29806</v>
      </c>
      <c r="N161" s="25"/>
      <c r="O161" s="38">
        <v>2017</v>
      </c>
      <c r="P161" s="8">
        <f t="shared" si="12"/>
        <v>1981</v>
      </c>
      <c r="Q161" s="8">
        <f t="shared" si="13"/>
        <v>36</v>
      </c>
      <c r="R161" s="8" t="str">
        <f t="shared" si="14"/>
        <v>PO</v>
      </c>
      <c r="S161" s="27">
        <v>38873</v>
      </c>
      <c r="T161" s="14" t="s">
        <v>29</v>
      </c>
      <c r="U161" s="8" t="s">
        <v>29</v>
      </c>
      <c r="V161" s="8"/>
      <c r="W161" s="55"/>
      <c r="X161" s="55"/>
      <c r="Y161" s="55"/>
    </row>
    <row r="162" spans="1:25">
      <c r="A162" s="55">
        <v>161</v>
      </c>
      <c r="B162" s="8">
        <v>13278</v>
      </c>
      <c r="C162" s="8"/>
      <c r="D162" s="10" t="str">
        <f t="shared" si="11"/>
        <v>28278/CHE/PC</v>
      </c>
      <c r="E162" s="9" t="s">
        <v>1119</v>
      </c>
      <c r="F162" s="8" t="s">
        <v>24</v>
      </c>
      <c r="G162" s="8" t="s">
        <v>1120</v>
      </c>
      <c r="H162" s="8" t="s">
        <v>1121</v>
      </c>
      <c r="I162" s="8" t="s">
        <v>27</v>
      </c>
      <c r="J162" s="8"/>
      <c r="K162" s="8">
        <v>9841410503</v>
      </c>
      <c r="L162" s="8"/>
      <c r="M162" s="12">
        <v>38604</v>
      </c>
      <c r="N162" s="12">
        <v>38608</v>
      </c>
      <c r="O162" s="38">
        <v>2017</v>
      </c>
      <c r="P162" s="8">
        <f t="shared" si="12"/>
        <v>2005</v>
      </c>
      <c r="Q162" s="8">
        <f t="shared" si="13"/>
        <v>12</v>
      </c>
      <c r="R162" s="8" t="str">
        <f t="shared" si="14"/>
        <v>PC</v>
      </c>
      <c r="S162" s="27">
        <v>38873</v>
      </c>
      <c r="T162" s="14" t="s">
        <v>39</v>
      </c>
      <c r="U162" s="8" t="s">
        <v>39</v>
      </c>
      <c r="V162" s="8"/>
      <c r="W162" s="55"/>
      <c r="X162" s="55"/>
      <c r="Y162" s="55"/>
    </row>
    <row r="163" spans="1:25">
      <c r="A163" s="55">
        <v>162</v>
      </c>
      <c r="B163" s="8">
        <v>543</v>
      </c>
      <c r="C163" s="8">
        <v>46640029</v>
      </c>
      <c r="D163" s="10" t="str">
        <f t="shared" si="11"/>
        <v>15543/KAN/PC</v>
      </c>
      <c r="E163" s="9" t="s">
        <v>1122</v>
      </c>
      <c r="F163" s="8" t="s">
        <v>91</v>
      </c>
      <c r="G163" s="8" t="s">
        <v>1123</v>
      </c>
      <c r="H163" s="8" t="s">
        <v>1124</v>
      </c>
      <c r="I163" s="8" t="s">
        <v>43</v>
      </c>
      <c r="J163" s="8"/>
      <c r="K163" s="8">
        <v>9600049379</v>
      </c>
      <c r="L163" s="17" t="s">
        <v>1125</v>
      </c>
      <c r="M163" s="12">
        <v>38499</v>
      </c>
      <c r="N163" s="16">
        <v>38503</v>
      </c>
      <c r="O163" s="38">
        <v>2017</v>
      </c>
      <c r="P163" s="8">
        <f t="shared" si="12"/>
        <v>2005</v>
      </c>
      <c r="Q163" s="8">
        <f t="shared" si="13"/>
        <v>12</v>
      </c>
      <c r="R163" s="8" t="str">
        <f t="shared" si="14"/>
        <v>PC</v>
      </c>
      <c r="S163" s="27">
        <v>38873</v>
      </c>
      <c r="T163" s="14" t="s">
        <v>39</v>
      </c>
      <c r="U163" s="8" t="s">
        <v>39</v>
      </c>
      <c r="V163" s="8"/>
      <c r="W163" s="55"/>
      <c r="X163" s="55"/>
      <c r="Y163" s="55"/>
    </row>
    <row r="164" spans="1:25">
      <c r="A164" s="55">
        <v>163</v>
      </c>
      <c r="B164" s="8">
        <v>671</v>
      </c>
      <c r="C164" s="8">
        <v>35064827</v>
      </c>
      <c r="D164" s="10" t="str">
        <f t="shared" si="11"/>
        <v>15671/KAN/PC</v>
      </c>
      <c r="E164" s="9" t="s">
        <v>1126</v>
      </c>
      <c r="F164" s="8" t="s">
        <v>91</v>
      </c>
      <c r="G164" s="8" t="s">
        <v>239</v>
      </c>
      <c r="H164" s="8" t="s">
        <v>240</v>
      </c>
      <c r="I164" s="8" t="s">
        <v>43</v>
      </c>
      <c r="J164" s="8"/>
      <c r="K164" s="8">
        <v>9445222454</v>
      </c>
      <c r="L164" s="17" t="s">
        <v>241</v>
      </c>
      <c r="M164" s="12">
        <v>38788</v>
      </c>
      <c r="N164" s="16">
        <v>38791</v>
      </c>
      <c r="O164" s="38">
        <v>2017</v>
      </c>
      <c r="P164" s="8">
        <f t="shared" si="12"/>
        <v>2006</v>
      </c>
      <c r="Q164" s="8">
        <f t="shared" si="13"/>
        <v>11</v>
      </c>
      <c r="R164" s="8" t="str">
        <f t="shared" si="14"/>
        <v>PC</v>
      </c>
      <c r="S164" s="27">
        <v>38873</v>
      </c>
      <c r="T164" s="14" t="s">
        <v>39</v>
      </c>
      <c r="U164" s="8" t="s">
        <v>39</v>
      </c>
      <c r="V164" s="8"/>
      <c r="W164" s="55"/>
      <c r="X164" s="55"/>
      <c r="Y164" s="55"/>
    </row>
    <row r="165" spans="1:25">
      <c r="A165" s="55">
        <v>164</v>
      </c>
      <c r="B165" s="8">
        <v>13</v>
      </c>
      <c r="C165" s="8">
        <v>46618180</v>
      </c>
      <c r="D165" s="10" t="str">
        <f t="shared" si="11"/>
        <v>15013/KAN/PC</v>
      </c>
      <c r="E165" s="9" t="s">
        <v>1127</v>
      </c>
      <c r="F165" s="8" t="s">
        <v>91</v>
      </c>
      <c r="G165" s="10" t="s">
        <v>1128</v>
      </c>
      <c r="H165" s="10" t="s">
        <v>1129</v>
      </c>
      <c r="I165" s="10" t="s">
        <v>869</v>
      </c>
      <c r="J165" s="8">
        <v>9445474945</v>
      </c>
      <c r="K165" s="10">
        <v>9445048421</v>
      </c>
      <c r="L165" s="17" t="s">
        <v>1130</v>
      </c>
      <c r="M165" s="25">
        <v>38551</v>
      </c>
      <c r="N165" s="25">
        <v>38552</v>
      </c>
      <c r="O165" s="38">
        <v>2017</v>
      </c>
      <c r="P165" s="8">
        <f t="shared" si="12"/>
        <v>2005</v>
      </c>
      <c r="Q165" s="8">
        <f t="shared" si="13"/>
        <v>12</v>
      </c>
      <c r="R165" s="8" t="str">
        <f t="shared" si="14"/>
        <v>PC</v>
      </c>
      <c r="S165" s="27">
        <v>38873</v>
      </c>
      <c r="T165" s="14" t="s">
        <v>39</v>
      </c>
      <c r="U165" s="8" t="s">
        <v>39</v>
      </c>
      <c r="V165" s="8"/>
      <c r="W165" s="55"/>
      <c r="X165" s="55"/>
      <c r="Y165" s="55"/>
    </row>
    <row r="166" spans="1:25">
      <c r="A166" s="55">
        <v>165</v>
      </c>
      <c r="B166" s="8">
        <v>1281</v>
      </c>
      <c r="C166" s="8">
        <v>25048520</v>
      </c>
      <c r="D166" s="10" t="str">
        <f t="shared" si="11"/>
        <v>16281/KAN/PO</v>
      </c>
      <c r="E166" s="9" t="s">
        <v>1131</v>
      </c>
      <c r="F166" s="8" t="s">
        <v>91</v>
      </c>
      <c r="G166" s="10" t="s">
        <v>1132</v>
      </c>
      <c r="H166" s="10" t="s">
        <v>1133</v>
      </c>
      <c r="I166" s="10" t="s">
        <v>869</v>
      </c>
      <c r="J166" s="8"/>
      <c r="K166" s="10">
        <v>9176691787</v>
      </c>
      <c r="L166" s="17" t="s">
        <v>1134</v>
      </c>
      <c r="M166" s="25">
        <v>29913</v>
      </c>
      <c r="N166" s="25"/>
      <c r="O166" s="38">
        <v>2017</v>
      </c>
      <c r="P166" s="8">
        <f t="shared" si="12"/>
        <v>1981</v>
      </c>
      <c r="Q166" s="8">
        <f t="shared" si="13"/>
        <v>36</v>
      </c>
      <c r="R166" s="8" t="str">
        <f t="shared" si="14"/>
        <v>PO</v>
      </c>
      <c r="S166" s="27">
        <v>38873</v>
      </c>
      <c r="T166" s="14" t="s">
        <v>29</v>
      </c>
      <c r="U166" s="8" t="s">
        <v>39</v>
      </c>
      <c r="V166" s="8"/>
      <c r="W166" s="55"/>
      <c r="X166" s="55"/>
      <c r="Y166" s="55"/>
    </row>
    <row r="167" spans="1:25">
      <c r="A167" s="55">
        <v>166</v>
      </c>
      <c r="B167" s="8">
        <v>146</v>
      </c>
      <c r="C167" s="8">
        <v>45018421</v>
      </c>
      <c r="D167" s="10" t="str">
        <f t="shared" si="11"/>
        <v>15146/CHE/PC</v>
      </c>
      <c r="E167" s="9" t="s">
        <v>1135</v>
      </c>
      <c r="F167" s="8" t="s">
        <v>24</v>
      </c>
      <c r="G167" s="10" t="s">
        <v>1136</v>
      </c>
      <c r="H167" s="10" t="s">
        <v>1137</v>
      </c>
      <c r="I167" s="10" t="s">
        <v>43</v>
      </c>
      <c r="J167" s="8"/>
      <c r="K167" s="10">
        <v>9444216602</v>
      </c>
      <c r="L167" s="18" t="s">
        <v>1138</v>
      </c>
      <c r="M167" s="25">
        <v>38093</v>
      </c>
      <c r="N167" s="25">
        <v>38103</v>
      </c>
      <c r="O167" s="38">
        <v>2017</v>
      </c>
      <c r="P167" s="8">
        <f t="shared" si="12"/>
        <v>2004</v>
      </c>
      <c r="Q167" s="8">
        <f t="shared" si="13"/>
        <v>13</v>
      </c>
      <c r="R167" s="8" t="str">
        <f t="shared" si="14"/>
        <v>PC</v>
      </c>
      <c r="S167" s="27">
        <v>38897</v>
      </c>
      <c r="T167" s="8" t="s">
        <v>39</v>
      </c>
      <c r="U167" s="8" t="s">
        <v>39</v>
      </c>
      <c r="V167" s="8"/>
      <c r="W167" s="55"/>
      <c r="X167" s="55"/>
      <c r="Y167" s="55"/>
    </row>
    <row r="168" spans="1:25">
      <c r="A168" s="55">
        <v>167</v>
      </c>
      <c r="B168" s="8">
        <v>1366</v>
      </c>
      <c r="C168" s="8"/>
      <c r="D168" s="10" t="str">
        <f t="shared" si="11"/>
        <v>16366/CHE/PO</v>
      </c>
      <c r="E168" s="8" t="s">
        <v>1139</v>
      </c>
      <c r="F168" s="8" t="s">
        <v>24</v>
      </c>
      <c r="G168" s="8" t="s">
        <v>1140</v>
      </c>
      <c r="H168" s="8" t="s">
        <v>1141</v>
      </c>
      <c r="I168" s="8" t="s">
        <v>27</v>
      </c>
      <c r="J168" s="8"/>
      <c r="K168" s="8">
        <v>8678924370</v>
      </c>
      <c r="L168" s="18" t="s">
        <v>1142</v>
      </c>
      <c r="M168" s="16">
        <v>31289</v>
      </c>
      <c r="N168" s="12"/>
      <c r="O168" s="38">
        <v>2017</v>
      </c>
      <c r="P168" s="8">
        <f t="shared" si="12"/>
        <v>1985</v>
      </c>
      <c r="Q168" s="8">
        <f t="shared" si="13"/>
        <v>32</v>
      </c>
      <c r="R168" s="8" t="str">
        <f t="shared" si="14"/>
        <v>PO</v>
      </c>
      <c r="S168" s="27">
        <v>38897</v>
      </c>
      <c r="T168" s="8" t="s">
        <v>29</v>
      </c>
      <c r="U168" s="8" t="s">
        <v>29</v>
      </c>
      <c r="V168" s="8"/>
      <c r="W168" s="55"/>
      <c r="X168" s="55"/>
      <c r="Y168" s="55"/>
    </row>
    <row r="169" spans="1:25">
      <c r="A169" s="55">
        <v>168</v>
      </c>
      <c r="B169" s="8">
        <v>773</v>
      </c>
      <c r="C169" s="8">
        <v>46635521</v>
      </c>
      <c r="D169" s="10" t="str">
        <f t="shared" si="11"/>
        <v>15773/CHE/PC</v>
      </c>
      <c r="E169" s="8" t="s">
        <v>1143</v>
      </c>
      <c r="F169" s="8" t="s">
        <v>24</v>
      </c>
      <c r="G169" s="8" t="s">
        <v>1144</v>
      </c>
      <c r="H169" s="8" t="s">
        <v>1145</v>
      </c>
      <c r="I169" s="8" t="s">
        <v>27</v>
      </c>
      <c r="J169" s="8" t="s">
        <v>1146</v>
      </c>
      <c r="K169" s="8" t="s">
        <v>1147</v>
      </c>
      <c r="L169" s="18" t="s">
        <v>1148</v>
      </c>
      <c r="M169" s="16">
        <v>38630</v>
      </c>
      <c r="N169" s="12">
        <v>38653</v>
      </c>
      <c r="O169" s="38">
        <v>2017</v>
      </c>
      <c r="P169" s="8">
        <f t="shared" si="12"/>
        <v>2005</v>
      </c>
      <c r="Q169" s="8">
        <f t="shared" si="13"/>
        <v>12</v>
      </c>
      <c r="R169" s="8" t="str">
        <f t="shared" si="14"/>
        <v>PC</v>
      </c>
      <c r="S169" s="27">
        <v>38897</v>
      </c>
      <c r="T169" s="14" t="s">
        <v>39</v>
      </c>
      <c r="U169" s="8" t="s">
        <v>29</v>
      </c>
      <c r="V169" s="8"/>
      <c r="W169" s="55"/>
      <c r="X169" s="55"/>
      <c r="Y169" s="55"/>
    </row>
    <row r="170" spans="1:25">
      <c r="A170" s="55">
        <v>169</v>
      </c>
      <c r="B170" s="8">
        <v>8521</v>
      </c>
      <c r="C170" s="8">
        <v>25645439</v>
      </c>
      <c r="D170" s="10" t="str">
        <f t="shared" si="11"/>
        <v>23521/CHE/PC</v>
      </c>
      <c r="E170" s="8" t="s">
        <v>1149</v>
      </c>
      <c r="F170" s="8" t="s">
        <v>24</v>
      </c>
      <c r="G170" s="8" t="s">
        <v>1150</v>
      </c>
      <c r="H170" s="8" t="s">
        <v>1151</v>
      </c>
      <c r="I170" s="8" t="s">
        <v>27</v>
      </c>
      <c r="J170" s="8" t="s">
        <v>1152</v>
      </c>
      <c r="K170" s="8">
        <v>9840460076</v>
      </c>
      <c r="L170" s="18" t="s">
        <v>1153</v>
      </c>
      <c r="M170" s="16">
        <v>37400</v>
      </c>
      <c r="N170" s="16">
        <v>37414</v>
      </c>
      <c r="O170" s="38">
        <v>2017</v>
      </c>
      <c r="P170" s="8">
        <f t="shared" si="12"/>
        <v>2002</v>
      </c>
      <c r="Q170" s="8">
        <f t="shared" si="13"/>
        <v>15</v>
      </c>
      <c r="R170" s="8" t="str">
        <f t="shared" si="14"/>
        <v>PC</v>
      </c>
      <c r="S170" s="27">
        <v>38897</v>
      </c>
      <c r="T170" s="8" t="s">
        <v>39</v>
      </c>
      <c r="U170" s="8" t="s">
        <v>39</v>
      </c>
      <c r="V170" s="8"/>
      <c r="W170" s="55"/>
      <c r="X170" s="55"/>
      <c r="Y170" s="55"/>
    </row>
    <row r="171" spans="1:25">
      <c r="A171" s="55">
        <v>170</v>
      </c>
      <c r="B171" s="8">
        <v>14523</v>
      </c>
      <c r="C171" s="8">
        <v>25725602</v>
      </c>
      <c r="D171" s="10" t="str">
        <f t="shared" si="11"/>
        <v>29523/CHE/PC</v>
      </c>
      <c r="E171" s="8" t="s">
        <v>1154</v>
      </c>
      <c r="F171" s="8" t="s">
        <v>24</v>
      </c>
      <c r="G171" s="8" t="s">
        <v>1155</v>
      </c>
      <c r="H171" s="8" t="s">
        <v>1156</v>
      </c>
      <c r="I171" s="8" t="s">
        <v>27</v>
      </c>
      <c r="J171" s="8"/>
      <c r="K171" s="8">
        <v>9566090592</v>
      </c>
      <c r="L171" s="18" t="s">
        <v>1157</v>
      </c>
      <c r="M171" s="16">
        <v>39403</v>
      </c>
      <c r="N171" s="16">
        <v>39408</v>
      </c>
      <c r="O171" s="38">
        <v>2017</v>
      </c>
      <c r="P171" s="8">
        <f t="shared" si="12"/>
        <v>2007</v>
      </c>
      <c r="Q171" s="8">
        <f t="shared" si="13"/>
        <v>10</v>
      </c>
      <c r="R171" s="8" t="str">
        <f t="shared" si="14"/>
        <v>PC</v>
      </c>
      <c r="S171" s="27">
        <v>38897</v>
      </c>
      <c r="T171" s="8" t="s">
        <v>39</v>
      </c>
      <c r="U171" s="8" t="s">
        <v>39</v>
      </c>
      <c r="V171" s="8"/>
      <c r="W171" s="55"/>
      <c r="X171" s="55"/>
      <c r="Y171" s="55"/>
    </row>
    <row r="172" spans="1:25">
      <c r="A172" s="55">
        <v>171</v>
      </c>
      <c r="B172" s="8">
        <v>5676</v>
      </c>
      <c r="C172" s="8">
        <v>5021880</v>
      </c>
      <c r="D172" s="10" t="str">
        <f t="shared" si="11"/>
        <v>20676/CHE/PO</v>
      </c>
      <c r="E172" s="8" t="s">
        <v>1158</v>
      </c>
      <c r="F172" s="8" t="s">
        <v>24</v>
      </c>
      <c r="G172" s="8" t="s">
        <v>1159</v>
      </c>
      <c r="H172" s="8" t="s">
        <v>1160</v>
      </c>
      <c r="I172" s="8" t="s">
        <v>27</v>
      </c>
      <c r="J172" s="8"/>
      <c r="K172" s="8">
        <v>9940327391</v>
      </c>
      <c r="L172" s="18" t="s">
        <v>1161</v>
      </c>
      <c r="M172" s="16">
        <v>22168</v>
      </c>
      <c r="N172" s="12"/>
      <c r="O172" s="38">
        <v>2017</v>
      </c>
      <c r="P172" s="8">
        <f t="shared" si="12"/>
        <v>1960</v>
      </c>
      <c r="Q172" s="8">
        <f t="shared" si="13"/>
        <v>57</v>
      </c>
      <c r="R172" s="8" t="str">
        <f t="shared" si="14"/>
        <v>PO</v>
      </c>
      <c r="S172" s="27">
        <v>38897</v>
      </c>
      <c r="T172" s="14" t="s">
        <v>29</v>
      </c>
      <c r="U172" s="8" t="s">
        <v>29</v>
      </c>
      <c r="V172" s="8"/>
      <c r="W172" s="55"/>
      <c r="X172" s="55"/>
      <c r="Y172" s="55"/>
    </row>
    <row r="173" spans="1:25">
      <c r="A173" s="55">
        <v>172</v>
      </c>
      <c r="B173" s="8">
        <v>13191</v>
      </c>
      <c r="C173" s="8"/>
      <c r="D173" s="10" t="str">
        <f t="shared" si="11"/>
        <v>28191/CHE/PC</v>
      </c>
      <c r="E173" s="8" t="s">
        <v>1162</v>
      </c>
      <c r="F173" s="8" t="s">
        <v>24</v>
      </c>
      <c r="G173" s="8" t="s">
        <v>1163</v>
      </c>
      <c r="H173" s="8" t="s">
        <v>1164</v>
      </c>
      <c r="I173" s="8" t="s">
        <v>43</v>
      </c>
      <c r="J173" s="8">
        <v>9789064198</v>
      </c>
      <c r="K173" s="8">
        <v>9003015002</v>
      </c>
      <c r="L173" s="18" t="s">
        <v>1165</v>
      </c>
      <c r="M173" s="16">
        <v>40009</v>
      </c>
      <c r="N173" s="16">
        <v>40011</v>
      </c>
      <c r="O173" s="38">
        <v>2017</v>
      </c>
      <c r="P173" s="8">
        <f t="shared" si="12"/>
        <v>2009</v>
      </c>
      <c r="Q173" s="8">
        <f t="shared" si="13"/>
        <v>8</v>
      </c>
      <c r="R173" s="8" t="str">
        <f t="shared" si="14"/>
        <v>PC</v>
      </c>
      <c r="S173" s="27">
        <v>38897</v>
      </c>
      <c r="T173" s="8" t="s">
        <v>39</v>
      </c>
      <c r="U173" s="8" t="s">
        <v>39</v>
      </c>
      <c r="V173" s="8"/>
      <c r="W173" s="55"/>
      <c r="X173" s="55"/>
      <c r="Y173" s="55"/>
    </row>
    <row r="174" spans="1:25">
      <c r="A174" s="55">
        <v>173</v>
      </c>
      <c r="B174" s="8">
        <v>49</v>
      </c>
      <c r="C174" s="8">
        <v>5081432</v>
      </c>
      <c r="D174" s="10" t="str">
        <f t="shared" si="11"/>
        <v>15049/CHE/PC</v>
      </c>
      <c r="E174" s="8" t="s">
        <v>1166</v>
      </c>
      <c r="F174" s="8" t="s">
        <v>24</v>
      </c>
      <c r="G174" s="8" t="s">
        <v>1167</v>
      </c>
      <c r="H174" s="8" t="s">
        <v>1168</v>
      </c>
      <c r="I174" s="8" t="s">
        <v>27</v>
      </c>
      <c r="J174" s="8">
        <v>4425986419</v>
      </c>
      <c r="K174" s="8">
        <v>9840475473</v>
      </c>
      <c r="L174" s="18" t="s">
        <v>1169</v>
      </c>
      <c r="M174" s="16">
        <v>35076</v>
      </c>
      <c r="N174" s="12">
        <v>35093</v>
      </c>
      <c r="O174" s="38">
        <v>2017</v>
      </c>
      <c r="P174" s="8">
        <f t="shared" si="12"/>
        <v>1996</v>
      </c>
      <c r="Q174" s="8">
        <f t="shared" si="13"/>
        <v>21</v>
      </c>
      <c r="R174" s="8" t="str">
        <f t="shared" si="14"/>
        <v>PC</v>
      </c>
      <c r="S174" s="27">
        <v>38897</v>
      </c>
      <c r="T174" s="14" t="s">
        <v>39</v>
      </c>
      <c r="U174" s="8" t="s">
        <v>29</v>
      </c>
      <c r="V174" s="8"/>
      <c r="W174" s="55"/>
      <c r="X174" s="55"/>
      <c r="Y174" s="55"/>
    </row>
    <row r="175" spans="1:25">
      <c r="A175" s="55">
        <v>174</v>
      </c>
      <c r="B175" s="8">
        <v>50</v>
      </c>
      <c r="C175" s="8">
        <v>25002970</v>
      </c>
      <c r="D175" s="10" t="str">
        <f t="shared" si="11"/>
        <v>15050/CHE/PC</v>
      </c>
      <c r="E175" s="8" t="s">
        <v>1170</v>
      </c>
      <c r="F175" s="8" t="s">
        <v>24</v>
      </c>
      <c r="G175" s="8" t="s">
        <v>1167</v>
      </c>
      <c r="H175" s="8" t="s">
        <v>1168</v>
      </c>
      <c r="I175" s="8" t="s">
        <v>43</v>
      </c>
      <c r="J175" s="8">
        <v>4425986419</v>
      </c>
      <c r="K175" s="8">
        <v>9952074449</v>
      </c>
      <c r="L175" s="18" t="s">
        <v>1171</v>
      </c>
      <c r="M175" s="16">
        <v>36090</v>
      </c>
      <c r="N175" s="12">
        <v>36091</v>
      </c>
      <c r="O175" s="38">
        <v>2017</v>
      </c>
      <c r="P175" s="8">
        <f t="shared" si="12"/>
        <v>1998</v>
      </c>
      <c r="Q175" s="8">
        <f t="shared" si="13"/>
        <v>19</v>
      </c>
      <c r="R175" s="8" t="str">
        <f t="shared" si="14"/>
        <v>PC</v>
      </c>
      <c r="S175" s="27">
        <v>38897</v>
      </c>
      <c r="T175" s="14" t="s">
        <v>39</v>
      </c>
      <c r="U175" s="8" t="s">
        <v>29</v>
      </c>
      <c r="V175" s="8"/>
      <c r="W175" s="55"/>
      <c r="X175" s="55"/>
      <c r="Y175" s="55"/>
    </row>
    <row r="176" spans="1:25">
      <c r="A176" s="55">
        <v>175</v>
      </c>
      <c r="B176" s="8">
        <v>5554</v>
      </c>
      <c r="C176" s="8">
        <v>45045151</v>
      </c>
      <c r="D176" s="10" t="str">
        <f t="shared" si="11"/>
        <v>20554/CHE/PO</v>
      </c>
      <c r="E176" s="8" t="s">
        <v>1172</v>
      </c>
      <c r="F176" s="8" t="s">
        <v>24</v>
      </c>
      <c r="G176" s="8" t="s">
        <v>1173</v>
      </c>
      <c r="H176" s="8" t="s">
        <v>1174</v>
      </c>
      <c r="I176" s="8" t="s">
        <v>27</v>
      </c>
      <c r="J176" s="8"/>
      <c r="K176" s="8">
        <v>9444667620</v>
      </c>
      <c r="L176" s="18" t="s">
        <v>1175</v>
      </c>
      <c r="M176" s="16">
        <v>26135</v>
      </c>
      <c r="N176" s="12"/>
      <c r="O176" s="38">
        <v>2017</v>
      </c>
      <c r="P176" s="8">
        <f t="shared" si="12"/>
        <v>1971</v>
      </c>
      <c r="Q176" s="8">
        <f t="shared" si="13"/>
        <v>46</v>
      </c>
      <c r="R176" s="8" t="str">
        <f t="shared" si="14"/>
        <v>PO</v>
      </c>
      <c r="S176" s="8">
        <v>38887</v>
      </c>
      <c r="T176" s="8" t="s">
        <v>29</v>
      </c>
      <c r="U176" s="8" t="s">
        <v>29</v>
      </c>
      <c r="V176" s="8"/>
      <c r="W176" s="55"/>
      <c r="X176" s="55"/>
      <c r="Y176" s="55"/>
    </row>
    <row r="177" spans="1:25">
      <c r="A177" s="55">
        <v>176</v>
      </c>
      <c r="B177" s="8">
        <v>3577</v>
      </c>
      <c r="C177" s="8">
        <v>45028818</v>
      </c>
      <c r="D177" s="10" t="str">
        <f t="shared" si="11"/>
        <v>18577/CHE/PC</v>
      </c>
      <c r="E177" s="8" t="s">
        <v>1176</v>
      </c>
      <c r="F177" s="8" t="s">
        <v>24</v>
      </c>
      <c r="G177" s="8" t="s">
        <v>1177</v>
      </c>
      <c r="H177" s="8" t="s">
        <v>1174</v>
      </c>
      <c r="I177" s="8" t="s">
        <v>27</v>
      </c>
      <c r="J177" s="8"/>
      <c r="K177" s="8">
        <v>944667620</v>
      </c>
      <c r="L177" s="18" t="s">
        <v>1178</v>
      </c>
      <c r="M177" s="16">
        <v>39231</v>
      </c>
      <c r="N177" s="12">
        <v>39234</v>
      </c>
      <c r="O177" s="38">
        <v>2017</v>
      </c>
      <c r="P177" s="8">
        <f t="shared" si="12"/>
        <v>2007</v>
      </c>
      <c r="Q177" s="8">
        <f t="shared" si="13"/>
        <v>10</v>
      </c>
      <c r="R177" s="8" t="str">
        <f t="shared" si="14"/>
        <v>PC</v>
      </c>
      <c r="S177" s="8">
        <v>38887</v>
      </c>
      <c r="T177" s="14" t="s">
        <v>39</v>
      </c>
      <c r="U177" s="8" t="s">
        <v>29</v>
      </c>
      <c r="V177" s="8"/>
      <c r="W177" s="55"/>
      <c r="X177" s="55"/>
      <c r="Y177" s="55"/>
    </row>
    <row r="178" spans="1:25">
      <c r="A178" s="55">
        <v>177</v>
      </c>
      <c r="B178" s="8">
        <v>1137</v>
      </c>
      <c r="C178" s="8">
        <v>25002767</v>
      </c>
      <c r="D178" s="10" t="str">
        <f t="shared" si="11"/>
        <v>16137/CHE/*</v>
      </c>
      <c r="E178" s="8" t="s">
        <v>1179</v>
      </c>
      <c r="F178" s="8" t="s">
        <v>24</v>
      </c>
      <c r="G178" s="8" t="s">
        <v>1180</v>
      </c>
      <c r="H178" s="8" t="s">
        <v>1181</v>
      </c>
      <c r="I178" s="8" t="s">
        <v>27</v>
      </c>
      <c r="J178" s="8"/>
      <c r="K178" s="8">
        <v>9842778471</v>
      </c>
      <c r="L178" s="18" t="s">
        <v>1182</v>
      </c>
      <c r="M178" s="16">
        <v>37512</v>
      </c>
      <c r="N178" s="12"/>
      <c r="O178" s="38">
        <v>2017</v>
      </c>
      <c r="P178" s="8">
        <f t="shared" si="12"/>
        <v>2002</v>
      </c>
      <c r="Q178" s="8">
        <f t="shared" si="13"/>
        <v>15</v>
      </c>
      <c r="R178" s="8" t="str">
        <f t="shared" si="14"/>
        <v>*</v>
      </c>
      <c r="S178" s="8">
        <v>38887</v>
      </c>
      <c r="T178" s="8" t="s">
        <v>29</v>
      </c>
      <c r="U178" s="8" t="s">
        <v>29</v>
      </c>
      <c r="V178" s="8"/>
      <c r="W178" s="55"/>
      <c r="X178" s="55"/>
      <c r="Y178" s="55"/>
    </row>
    <row r="179" spans="1:25">
      <c r="A179" s="55">
        <v>178</v>
      </c>
      <c r="B179" s="8">
        <v>10162</v>
      </c>
      <c r="C179" s="8">
        <v>46624554</v>
      </c>
      <c r="D179" s="10" t="str">
        <f t="shared" si="11"/>
        <v>25162/CHE/PC</v>
      </c>
      <c r="E179" s="8" t="s">
        <v>1183</v>
      </c>
      <c r="F179" s="8" t="s">
        <v>24</v>
      </c>
      <c r="G179" s="8" t="s">
        <v>1184</v>
      </c>
      <c r="H179" s="8" t="s">
        <v>1185</v>
      </c>
      <c r="I179" s="8" t="s">
        <v>27</v>
      </c>
      <c r="J179" s="8" t="s">
        <v>1186</v>
      </c>
      <c r="K179" s="8">
        <v>9884195242</v>
      </c>
      <c r="L179" s="18" t="s">
        <v>1187</v>
      </c>
      <c r="M179" s="16">
        <v>39429</v>
      </c>
      <c r="N179" s="12">
        <v>39433</v>
      </c>
      <c r="O179" s="38">
        <v>2017</v>
      </c>
      <c r="P179" s="8">
        <f t="shared" si="12"/>
        <v>2007</v>
      </c>
      <c r="Q179" s="8">
        <f t="shared" si="13"/>
        <v>10</v>
      </c>
      <c r="R179" s="8" t="str">
        <f t="shared" si="14"/>
        <v>PC</v>
      </c>
      <c r="S179" s="8">
        <v>38872</v>
      </c>
      <c r="T179" s="14" t="s">
        <v>39</v>
      </c>
      <c r="U179" s="8" t="s">
        <v>39</v>
      </c>
      <c r="V179" s="8"/>
      <c r="W179" s="55"/>
      <c r="X179" s="55"/>
      <c r="Y179" s="55"/>
    </row>
    <row r="180" spans="1:25">
      <c r="A180" s="55">
        <v>179</v>
      </c>
      <c r="B180" s="8">
        <v>8901</v>
      </c>
      <c r="C180" s="8">
        <v>45066116</v>
      </c>
      <c r="D180" s="10" t="str">
        <f t="shared" si="11"/>
        <v>23901/CHE/PC</v>
      </c>
      <c r="E180" s="8" t="s">
        <v>1188</v>
      </c>
      <c r="F180" s="8" t="s">
        <v>24</v>
      </c>
      <c r="G180" s="8" t="s">
        <v>1189</v>
      </c>
      <c r="H180" s="8" t="s">
        <v>1190</v>
      </c>
      <c r="I180" s="8" t="s">
        <v>43</v>
      </c>
      <c r="J180" s="8">
        <v>9094546499</v>
      </c>
      <c r="K180" s="8">
        <v>7358656909</v>
      </c>
      <c r="L180" s="18" t="s">
        <v>1191</v>
      </c>
      <c r="M180" s="16">
        <v>38068</v>
      </c>
      <c r="N180" s="12">
        <v>38071</v>
      </c>
      <c r="O180" s="38">
        <v>2017</v>
      </c>
      <c r="P180" s="8">
        <f t="shared" si="12"/>
        <v>2004</v>
      </c>
      <c r="Q180" s="8">
        <f t="shared" si="13"/>
        <v>13</v>
      </c>
      <c r="R180" s="8" t="str">
        <f t="shared" si="14"/>
        <v>PC</v>
      </c>
      <c r="S180" s="8">
        <v>38898</v>
      </c>
      <c r="T180" s="14" t="s">
        <v>39</v>
      </c>
      <c r="U180" s="8" t="s">
        <v>39</v>
      </c>
      <c r="V180" s="8"/>
      <c r="W180" s="55"/>
      <c r="X180" s="55"/>
      <c r="Y180" s="55"/>
    </row>
    <row r="181" spans="1:25">
      <c r="A181" s="97">
        <v>180</v>
      </c>
      <c r="B181" s="50">
        <v>15029</v>
      </c>
      <c r="C181" s="50">
        <v>25660357</v>
      </c>
      <c r="D181" s="50" t="str">
        <f t="shared" si="11"/>
        <v>30029/CHE/PC</v>
      </c>
      <c r="E181" s="50" t="s">
        <v>1192</v>
      </c>
      <c r="F181" s="50" t="s">
        <v>24</v>
      </c>
      <c r="G181" s="50" t="s">
        <v>1193</v>
      </c>
      <c r="H181" s="50" t="s">
        <v>1194</v>
      </c>
      <c r="I181" s="50" t="s">
        <v>27</v>
      </c>
      <c r="J181" s="50"/>
      <c r="K181" s="50">
        <v>9042762262</v>
      </c>
      <c r="L181" s="51" t="s">
        <v>1195</v>
      </c>
      <c r="M181" s="52">
        <v>39135</v>
      </c>
      <c r="N181" s="52">
        <v>41487</v>
      </c>
      <c r="O181" s="98">
        <v>2017</v>
      </c>
      <c r="P181" s="50">
        <f t="shared" si="12"/>
        <v>2007</v>
      </c>
      <c r="Q181" s="50">
        <f t="shared" si="13"/>
        <v>10</v>
      </c>
      <c r="R181" s="50" t="str">
        <f t="shared" si="14"/>
        <v>PC</v>
      </c>
      <c r="S181" s="50">
        <v>38896</v>
      </c>
      <c r="T181" s="50" t="s">
        <v>39</v>
      </c>
      <c r="U181" s="50" t="s">
        <v>39</v>
      </c>
      <c r="V181" s="50"/>
      <c r="W181" s="55"/>
      <c r="X181" s="55"/>
      <c r="Y181" s="55"/>
    </row>
    <row r="182" spans="1:25">
      <c r="A182" s="55">
        <v>181</v>
      </c>
      <c r="B182" s="8">
        <v>611</v>
      </c>
      <c r="C182" s="8">
        <v>45018359</v>
      </c>
      <c r="D182" s="10" t="str">
        <f t="shared" si="11"/>
        <v>15611/CHE/PC</v>
      </c>
      <c r="E182" s="8" t="s">
        <v>1196</v>
      </c>
      <c r="F182" s="8" t="s">
        <v>24</v>
      </c>
      <c r="G182" s="8" t="s">
        <v>1197</v>
      </c>
      <c r="H182" s="8" t="s">
        <v>1198</v>
      </c>
      <c r="I182" s="8" t="s">
        <v>27</v>
      </c>
      <c r="J182" s="8"/>
      <c r="K182" s="8">
        <v>9282404446</v>
      </c>
      <c r="L182" s="8" t="s">
        <v>1199</v>
      </c>
      <c r="M182" s="16">
        <v>38454</v>
      </c>
      <c r="N182" s="12">
        <v>38460</v>
      </c>
      <c r="O182" s="38">
        <v>2017</v>
      </c>
      <c r="P182" s="8">
        <f t="shared" si="12"/>
        <v>2005</v>
      </c>
      <c r="Q182" s="8">
        <f t="shared" si="13"/>
        <v>12</v>
      </c>
      <c r="R182" s="8" t="str">
        <f t="shared" si="14"/>
        <v>PC</v>
      </c>
      <c r="S182" s="8">
        <v>38900</v>
      </c>
      <c r="T182" s="14" t="s">
        <v>39</v>
      </c>
      <c r="U182" s="8" t="s">
        <v>29</v>
      </c>
      <c r="V182" s="8"/>
      <c r="W182" s="55"/>
      <c r="X182" s="55"/>
      <c r="Y182" s="55"/>
    </row>
    <row r="183" spans="1:25">
      <c r="A183" s="55">
        <v>182</v>
      </c>
      <c r="B183" s="8">
        <v>60</v>
      </c>
      <c r="C183" s="8">
        <v>35039482</v>
      </c>
      <c r="D183" s="10" t="str">
        <f t="shared" si="11"/>
        <v>15060/CHE/PC</v>
      </c>
      <c r="E183" s="8" t="s">
        <v>1200</v>
      </c>
      <c r="F183" s="8" t="s">
        <v>24</v>
      </c>
      <c r="G183" s="8" t="s">
        <v>1201</v>
      </c>
      <c r="H183" s="8" t="s">
        <v>1202</v>
      </c>
      <c r="I183" s="8" t="s">
        <v>27</v>
      </c>
      <c r="J183" s="8"/>
      <c r="K183" s="8">
        <v>9841211498</v>
      </c>
      <c r="L183" s="18" t="s">
        <v>1203</v>
      </c>
      <c r="M183" s="16">
        <v>38014</v>
      </c>
      <c r="N183" s="12">
        <v>38028</v>
      </c>
      <c r="O183" s="38">
        <v>2017</v>
      </c>
      <c r="P183" s="8">
        <f t="shared" si="12"/>
        <v>2004</v>
      </c>
      <c r="Q183" s="8">
        <f t="shared" si="13"/>
        <v>13</v>
      </c>
      <c r="R183" s="8" t="str">
        <f t="shared" si="14"/>
        <v>PC</v>
      </c>
      <c r="S183" s="8">
        <v>38899</v>
      </c>
      <c r="T183" s="14" t="s">
        <v>39</v>
      </c>
      <c r="U183" s="8" t="s">
        <v>29</v>
      </c>
      <c r="V183" s="8"/>
      <c r="W183" s="55"/>
      <c r="X183" s="55"/>
      <c r="Y183" s="55"/>
    </row>
    <row r="184" spans="1:25">
      <c r="A184" s="55">
        <v>183</v>
      </c>
      <c r="B184" s="8">
        <v>1236</v>
      </c>
      <c r="C184" s="8">
        <v>5091756</v>
      </c>
      <c r="D184" s="10" t="str">
        <f t="shared" si="11"/>
        <v>16236/CHE/PC</v>
      </c>
      <c r="E184" s="8" t="s">
        <v>1204</v>
      </c>
      <c r="F184" s="8" t="s">
        <v>24</v>
      </c>
      <c r="G184" s="8" t="s">
        <v>1205</v>
      </c>
      <c r="H184" s="8" t="s">
        <v>1206</v>
      </c>
      <c r="I184" s="8" t="s">
        <v>43</v>
      </c>
      <c r="J184" s="8">
        <v>9940149597</v>
      </c>
      <c r="K184" s="8">
        <v>9790884510</v>
      </c>
      <c r="L184" s="18" t="s">
        <v>1207</v>
      </c>
      <c r="M184" s="16">
        <v>37063</v>
      </c>
      <c r="N184" s="16">
        <v>37076</v>
      </c>
      <c r="O184" s="38">
        <v>2017</v>
      </c>
      <c r="P184" s="8">
        <f t="shared" si="12"/>
        <v>2001</v>
      </c>
      <c r="Q184" s="8">
        <f t="shared" si="13"/>
        <v>16</v>
      </c>
      <c r="R184" s="8" t="str">
        <f t="shared" si="14"/>
        <v>PC</v>
      </c>
      <c r="S184" s="8">
        <v>38913</v>
      </c>
      <c r="T184" s="8" t="s">
        <v>39</v>
      </c>
      <c r="U184" s="8" t="s">
        <v>39</v>
      </c>
      <c r="V184" s="8"/>
      <c r="W184" s="55"/>
      <c r="X184" s="55"/>
      <c r="Y184" s="55"/>
    </row>
    <row r="185" spans="1:25">
      <c r="A185" s="55">
        <v>184</v>
      </c>
      <c r="B185" s="8">
        <v>1178</v>
      </c>
      <c r="C185" s="8">
        <v>25059530</v>
      </c>
      <c r="D185" s="10" t="str">
        <f t="shared" si="11"/>
        <v>16178/CHE/PC</v>
      </c>
      <c r="E185" s="8" t="s">
        <v>1208</v>
      </c>
      <c r="F185" s="8" t="s">
        <v>24</v>
      </c>
      <c r="G185" s="8" t="s">
        <v>1205</v>
      </c>
      <c r="H185" s="8" t="s">
        <v>1206</v>
      </c>
      <c r="I185" s="8" t="s">
        <v>27</v>
      </c>
      <c r="J185" s="8">
        <v>9940149597</v>
      </c>
      <c r="K185" s="8">
        <v>9790884510</v>
      </c>
      <c r="L185" s="18" t="s">
        <v>1207</v>
      </c>
      <c r="M185" s="16">
        <v>38574</v>
      </c>
      <c r="N185" s="16">
        <v>38580</v>
      </c>
      <c r="O185" s="38">
        <v>2017</v>
      </c>
      <c r="P185" s="8">
        <f t="shared" si="12"/>
        <v>2005</v>
      </c>
      <c r="Q185" s="8">
        <f t="shared" si="13"/>
        <v>12</v>
      </c>
      <c r="R185" s="8" t="str">
        <f t="shared" si="14"/>
        <v>PC</v>
      </c>
      <c r="S185" s="8">
        <v>38913</v>
      </c>
      <c r="T185" s="8" t="s">
        <v>39</v>
      </c>
      <c r="U185" s="8" t="s">
        <v>39</v>
      </c>
      <c r="V185" s="8"/>
      <c r="W185" s="55"/>
      <c r="X185" s="55"/>
      <c r="Y185" s="55"/>
    </row>
    <row r="186" spans="1:25">
      <c r="A186" s="55">
        <v>185</v>
      </c>
      <c r="B186" s="8">
        <v>1053</v>
      </c>
      <c r="C186" s="8">
        <v>5090016</v>
      </c>
      <c r="D186" s="10" t="str">
        <f t="shared" si="11"/>
        <v>16053/CHE/PC</v>
      </c>
      <c r="E186" s="8" t="s">
        <v>1209</v>
      </c>
      <c r="F186" s="8" t="s">
        <v>24</v>
      </c>
      <c r="G186" s="8" t="s">
        <v>1210</v>
      </c>
      <c r="H186" s="8" t="s">
        <v>1211</v>
      </c>
      <c r="I186" s="8" t="s">
        <v>43</v>
      </c>
      <c r="J186" s="8">
        <v>9841807410</v>
      </c>
      <c r="K186" s="8">
        <v>9941055635</v>
      </c>
      <c r="L186" s="18" t="s">
        <v>1212</v>
      </c>
      <c r="M186" s="16">
        <v>36063</v>
      </c>
      <c r="N186" s="16">
        <v>36066</v>
      </c>
      <c r="O186" s="38">
        <v>2017</v>
      </c>
      <c r="P186" s="8">
        <f t="shared" si="12"/>
        <v>1998</v>
      </c>
      <c r="Q186" s="8">
        <f t="shared" si="13"/>
        <v>19</v>
      </c>
      <c r="R186" s="8" t="str">
        <f t="shared" si="14"/>
        <v>PC</v>
      </c>
      <c r="S186" s="8">
        <v>38914</v>
      </c>
      <c r="T186" s="8" t="s">
        <v>39</v>
      </c>
      <c r="U186" s="8" t="s">
        <v>39</v>
      </c>
      <c r="V186" s="8"/>
      <c r="W186" s="55"/>
      <c r="X186" s="55"/>
      <c r="Y186" s="55"/>
    </row>
    <row r="187" spans="1:25">
      <c r="A187" s="55">
        <v>186</v>
      </c>
      <c r="B187" s="8">
        <v>18603</v>
      </c>
      <c r="C187" s="8">
        <v>25688596</v>
      </c>
      <c r="D187" s="10" t="str">
        <f t="shared" si="11"/>
        <v>33603/CHE/PC</v>
      </c>
      <c r="E187" s="8" t="s">
        <v>1213</v>
      </c>
      <c r="F187" s="8" t="s">
        <v>24</v>
      </c>
      <c r="G187" s="8" t="s">
        <v>1214</v>
      </c>
      <c r="H187" s="8" t="s">
        <v>1215</v>
      </c>
      <c r="I187" s="8" t="s">
        <v>27</v>
      </c>
      <c r="J187" s="8"/>
      <c r="K187" s="8">
        <v>9840217277</v>
      </c>
      <c r="L187" s="18" t="s">
        <v>1216</v>
      </c>
      <c r="M187" s="16">
        <v>40561</v>
      </c>
      <c r="N187" s="16">
        <v>40564</v>
      </c>
      <c r="O187" s="38">
        <v>2017</v>
      </c>
      <c r="P187" s="8">
        <f t="shared" si="12"/>
        <v>2011</v>
      </c>
      <c r="Q187" s="8">
        <f t="shared" si="13"/>
        <v>6</v>
      </c>
      <c r="R187" s="8" t="str">
        <f t="shared" si="14"/>
        <v>PC</v>
      </c>
      <c r="S187" s="8">
        <v>38912</v>
      </c>
      <c r="T187" s="8" t="s">
        <v>39</v>
      </c>
      <c r="U187" s="8" t="s">
        <v>39</v>
      </c>
      <c r="V187" s="8"/>
      <c r="W187" s="55"/>
      <c r="X187" s="55"/>
      <c r="Y187" s="55"/>
    </row>
    <row r="188" spans="1:25">
      <c r="A188" s="55">
        <v>187</v>
      </c>
      <c r="B188" s="8">
        <v>3899</v>
      </c>
      <c r="C188" s="8">
        <v>5074576</v>
      </c>
      <c r="D188" s="10" t="str">
        <f t="shared" si="11"/>
        <v>18899/CHE/PC</v>
      </c>
      <c r="E188" s="8" t="s">
        <v>1217</v>
      </c>
      <c r="F188" s="8" t="s">
        <v>24</v>
      </c>
      <c r="G188" s="8" t="s">
        <v>1218</v>
      </c>
      <c r="H188" s="8" t="s">
        <v>1219</v>
      </c>
      <c r="I188" s="8" t="s">
        <v>27</v>
      </c>
      <c r="J188" s="8" t="s">
        <v>1220</v>
      </c>
      <c r="K188" s="8">
        <v>9789992916</v>
      </c>
      <c r="L188" s="18" t="s">
        <v>1221</v>
      </c>
      <c r="M188" s="16">
        <v>36769</v>
      </c>
      <c r="N188" s="16">
        <v>36773</v>
      </c>
      <c r="O188" s="38">
        <v>2017</v>
      </c>
      <c r="P188" s="8">
        <f t="shared" si="12"/>
        <v>2000</v>
      </c>
      <c r="Q188" s="8">
        <f t="shared" si="13"/>
        <v>17</v>
      </c>
      <c r="R188" s="8" t="str">
        <f t="shared" si="14"/>
        <v>PC</v>
      </c>
      <c r="S188" s="8">
        <v>38911</v>
      </c>
      <c r="T188" s="14" t="s">
        <v>39</v>
      </c>
      <c r="U188" s="8" t="s">
        <v>39</v>
      </c>
      <c r="V188" s="8"/>
      <c r="W188" s="55"/>
      <c r="X188" s="55"/>
      <c r="Y188" s="55"/>
    </row>
    <row r="189" spans="1:25">
      <c r="A189" s="55">
        <v>188</v>
      </c>
      <c r="B189" s="8">
        <v>569</v>
      </c>
      <c r="C189" s="8">
        <v>25611380</v>
      </c>
      <c r="D189" s="10" t="str">
        <f t="shared" si="11"/>
        <v>15569/CHE/PC</v>
      </c>
      <c r="E189" s="8" t="s">
        <v>1222</v>
      </c>
      <c r="F189" s="8" t="s">
        <v>24</v>
      </c>
      <c r="G189" s="8" t="s">
        <v>1223</v>
      </c>
      <c r="H189" s="8" t="s">
        <v>1224</v>
      </c>
      <c r="I189" s="8" t="s">
        <v>27</v>
      </c>
      <c r="J189" s="8" t="s">
        <v>1225</v>
      </c>
      <c r="K189" s="8">
        <v>9845577172</v>
      </c>
      <c r="L189" s="18" t="s">
        <v>1226</v>
      </c>
      <c r="M189" s="16">
        <v>39955</v>
      </c>
      <c r="N189" s="12">
        <v>39959</v>
      </c>
      <c r="O189" s="38">
        <v>2017</v>
      </c>
      <c r="P189" s="8">
        <f t="shared" si="12"/>
        <v>2009</v>
      </c>
      <c r="Q189" s="8">
        <f t="shared" si="13"/>
        <v>8</v>
      </c>
      <c r="R189" s="8" t="str">
        <f t="shared" si="14"/>
        <v>PC</v>
      </c>
      <c r="S189" s="8">
        <v>38910</v>
      </c>
      <c r="T189" s="14" t="s">
        <v>39</v>
      </c>
      <c r="U189" s="8" t="s">
        <v>29</v>
      </c>
      <c r="V189" s="8"/>
      <c r="W189" s="55"/>
      <c r="X189" s="55"/>
      <c r="Y189" s="55"/>
    </row>
    <row r="190" spans="1:25">
      <c r="A190" s="55">
        <v>189</v>
      </c>
      <c r="B190" s="8">
        <v>532</v>
      </c>
      <c r="C190" s="8">
        <v>46647694</v>
      </c>
      <c r="D190" s="10" t="str">
        <f t="shared" si="11"/>
        <v>15532/CHE/PC</v>
      </c>
      <c r="E190" s="8" t="s">
        <v>1227</v>
      </c>
      <c r="F190" s="8" t="s">
        <v>24</v>
      </c>
      <c r="G190" s="8" t="s">
        <v>304</v>
      </c>
      <c r="H190" s="8" t="s">
        <v>305</v>
      </c>
      <c r="I190" s="8" t="s">
        <v>27</v>
      </c>
      <c r="J190" s="8"/>
      <c r="K190" s="8">
        <v>9841285048</v>
      </c>
      <c r="L190" s="18" t="s">
        <v>306</v>
      </c>
      <c r="M190" s="16">
        <v>38771</v>
      </c>
      <c r="N190" s="16">
        <v>38776</v>
      </c>
      <c r="O190" s="38">
        <v>2017</v>
      </c>
      <c r="P190" s="8">
        <f t="shared" si="12"/>
        <v>2006</v>
      </c>
      <c r="Q190" s="8">
        <f t="shared" si="13"/>
        <v>11</v>
      </c>
      <c r="R190" s="8" t="str">
        <f t="shared" si="14"/>
        <v>PC</v>
      </c>
      <c r="S190" s="8">
        <v>38903</v>
      </c>
      <c r="T190" s="14" t="s">
        <v>39</v>
      </c>
      <c r="U190" s="8" t="s">
        <v>39</v>
      </c>
      <c r="V190" s="8"/>
      <c r="W190" s="55"/>
      <c r="X190" s="55"/>
      <c r="Y190" s="55"/>
    </row>
    <row r="191" spans="1:25">
      <c r="A191" s="55">
        <v>190</v>
      </c>
      <c r="B191" s="8">
        <v>646</v>
      </c>
      <c r="C191" s="8">
        <v>46648062</v>
      </c>
      <c r="D191" s="10" t="str">
        <f t="shared" si="11"/>
        <v>15646/CHE/PC</v>
      </c>
      <c r="E191" s="8" t="s">
        <v>1228</v>
      </c>
      <c r="F191" s="8" t="s">
        <v>24</v>
      </c>
      <c r="G191" s="8" t="s">
        <v>1229</v>
      </c>
      <c r="H191" s="8" t="s">
        <v>1230</v>
      </c>
      <c r="I191" s="8" t="s">
        <v>43</v>
      </c>
      <c r="J191" s="8"/>
      <c r="K191" s="8">
        <v>9841061331</v>
      </c>
      <c r="L191" s="18" t="s">
        <v>1231</v>
      </c>
      <c r="M191" s="16">
        <v>38784</v>
      </c>
      <c r="N191" s="16">
        <v>38789</v>
      </c>
      <c r="O191" s="38">
        <v>2017</v>
      </c>
      <c r="P191" s="8">
        <f t="shared" si="12"/>
        <v>2006</v>
      </c>
      <c r="Q191" s="8">
        <f t="shared" si="13"/>
        <v>11</v>
      </c>
      <c r="R191" s="8" t="str">
        <f t="shared" si="14"/>
        <v>PC</v>
      </c>
      <c r="S191" s="8">
        <v>38902</v>
      </c>
      <c r="T191" s="14" t="s">
        <v>39</v>
      </c>
      <c r="U191" s="8" t="s">
        <v>39</v>
      </c>
      <c r="V191" s="8"/>
      <c r="W191" s="55"/>
      <c r="X191" s="55"/>
      <c r="Y191" s="55"/>
    </row>
    <row r="192" spans="1:25">
      <c r="A192" s="55">
        <v>191</v>
      </c>
      <c r="B192" s="8">
        <v>17342</v>
      </c>
      <c r="C192" s="8">
        <v>45002843</v>
      </c>
      <c r="D192" s="10" t="str">
        <f t="shared" si="11"/>
        <v>32342/TLR/*</v>
      </c>
      <c r="E192" s="8" t="s">
        <v>1232</v>
      </c>
      <c r="F192" s="26" t="s">
        <v>190</v>
      </c>
      <c r="G192" s="8" t="s">
        <v>1233</v>
      </c>
      <c r="H192" s="8" t="s">
        <v>1234</v>
      </c>
      <c r="I192" s="8" t="s">
        <v>27</v>
      </c>
      <c r="J192" s="8">
        <v>9940273666</v>
      </c>
      <c r="K192" s="8">
        <v>9444141364</v>
      </c>
      <c r="L192" s="18" t="s">
        <v>1235</v>
      </c>
      <c r="M192" s="8"/>
      <c r="N192" s="12"/>
      <c r="O192" s="38">
        <v>2017</v>
      </c>
      <c r="P192" s="8"/>
      <c r="Q192" s="8"/>
      <c r="R192" s="8" t="str">
        <f t="shared" si="14"/>
        <v>*</v>
      </c>
      <c r="S192" s="8">
        <v>38902</v>
      </c>
      <c r="T192" s="8" t="s">
        <v>29</v>
      </c>
      <c r="U192" s="8" t="s">
        <v>29</v>
      </c>
      <c r="V192" s="8"/>
      <c r="W192" s="55"/>
      <c r="X192" s="55"/>
      <c r="Y192" s="55"/>
    </row>
    <row r="193" spans="1:25">
      <c r="A193" s="55">
        <v>192</v>
      </c>
      <c r="B193" s="8">
        <v>71</v>
      </c>
      <c r="C193" s="8">
        <v>25013491</v>
      </c>
      <c r="D193" s="10" t="str">
        <f t="shared" si="11"/>
        <v>15071/TLR/PC</v>
      </c>
      <c r="E193" s="8" t="s">
        <v>1236</v>
      </c>
      <c r="F193" s="26" t="s">
        <v>190</v>
      </c>
      <c r="G193" s="8" t="s">
        <v>1237</v>
      </c>
      <c r="H193" s="8" t="s">
        <v>1238</v>
      </c>
      <c r="I193" s="8" t="s">
        <v>43</v>
      </c>
      <c r="J193" s="8"/>
      <c r="K193" s="8">
        <v>9941490200</v>
      </c>
      <c r="L193" s="18" t="s">
        <v>1239</v>
      </c>
      <c r="M193" s="16">
        <v>37326</v>
      </c>
      <c r="N193" s="12">
        <v>37341</v>
      </c>
      <c r="O193" s="38">
        <v>2017</v>
      </c>
      <c r="P193" s="8">
        <f t="shared" si="12"/>
        <v>2002</v>
      </c>
      <c r="Q193" s="8">
        <f t="shared" si="13"/>
        <v>15</v>
      </c>
      <c r="R193" s="8" t="str">
        <f t="shared" si="14"/>
        <v>PC</v>
      </c>
      <c r="S193" s="8">
        <v>38901</v>
      </c>
      <c r="T193" s="14" t="s">
        <v>39</v>
      </c>
      <c r="U193" s="8" t="s">
        <v>39</v>
      </c>
      <c r="V193" s="8"/>
      <c r="W193" s="55"/>
      <c r="X193" s="55"/>
      <c r="Y193" s="55"/>
    </row>
    <row r="194" spans="1:25">
      <c r="A194" s="55">
        <v>193</v>
      </c>
      <c r="B194" s="8">
        <v>70</v>
      </c>
      <c r="C194" s="8">
        <v>5016118</v>
      </c>
      <c r="D194" s="10" t="str">
        <f t="shared" ref="D194:D257" si="15">CONCATENATE(+(B194+15000),"/",UPPER(F194),"/",R194)</f>
        <v>15070/TLR/PC</v>
      </c>
      <c r="E194" s="8" t="s">
        <v>1237</v>
      </c>
      <c r="F194" s="26" t="s">
        <v>190</v>
      </c>
      <c r="G194" s="8" t="s">
        <v>1240</v>
      </c>
      <c r="H194" s="8" t="s">
        <v>1238</v>
      </c>
      <c r="I194" s="8" t="s">
        <v>27</v>
      </c>
      <c r="J194" s="8"/>
      <c r="K194" s="8">
        <v>9941490200</v>
      </c>
      <c r="L194" s="18" t="s">
        <v>1241</v>
      </c>
      <c r="M194" s="16">
        <v>25601</v>
      </c>
      <c r="N194" s="16">
        <v>25601</v>
      </c>
      <c r="O194" s="38">
        <v>2017</v>
      </c>
      <c r="P194" s="8">
        <f t="shared" si="12"/>
        <v>1970</v>
      </c>
      <c r="Q194" s="8">
        <f t="shared" si="13"/>
        <v>47</v>
      </c>
      <c r="R194" s="8" t="str">
        <f t="shared" si="14"/>
        <v>PC</v>
      </c>
      <c r="S194" s="8">
        <v>38901</v>
      </c>
      <c r="T194" s="14" t="s">
        <v>39</v>
      </c>
      <c r="U194" s="8" t="s">
        <v>29</v>
      </c>
      <c r="V194" s="8"/>
      <c r="W194" s="55"/>
      <c r="X194" s="55"/>
      <c r="Y194" s="55"/>
    </row>
    <row r="195" spans="1:25">
      <c r="A195" s="55">
        <v>194</v>
      </c>
      <c r="B195" s="8">
        <v>3518</v>
      </c>
      <c r="C195" s="8">
        <v>25608126</v>
      </c>
      <c r="D195" s="10" t="str">
        <f t="shared" si="15"/>
        <v>18518/TLR/PC</v>
      </c>
      <c r="E195" s="8" t="s">
        <v>1242</v>
      </c>
      <c r="F195" s="26" t="s">
        <v>190</v>
      </c>
      <c r="G195" s="8" t="s">
        <v>1243</v>
      </c>
      <c r="H195" s="8" t="s">
        <v>1244</v>
      </c>
      <c r="I195" s="8" t="s">
        <v>43</v>
      </c>
      <c r="J195" s="8"/>
      <c r="K195" s="8">
        <v>9940109950</v>
      </c>
      <c r="L195" s="18" t="s">
        <v>1245</v>
      </c>
      <c r="M195" s="16">
        <v>38724</v>
      </c>
      <c r="N195" s="12">
        <v>38724</v>
      </c>
      <c r="O195" s="38">
        <v>2017</v>
      </c>
      <c r="P195" s="8">
        <f t="shared" ref="P195:P258" si="16">YEAR(M195)</f>
        <v>2006</v>
      </c>
      <c r="Q195" s="8">
        <f t="shared" ref="Q195:Q258" si="17">+O195-P195</f>
        <v>11</v>
      </c>
      <c r="R195" s="8" t="str">
        <f t="shared" ref="R195:R258" si="18">IF(AND(Q195&gt;25,T195="Not Attached"),"PO",IF(T195="Attached","PC",IF(T195="passport","PP","*")))</f>
        <v>PC</v>
      </c>
      <c r="S195" s="8">
        <v>38901</v>
      </c>
      <c r="T195" s="14" t="s">
        <v>39</v>
      </c>
      <c r="U195" s="8" t="s">
        <v>29</v>
      </c>
      <c r="V195" s="8"/>
      <c r="W195" s="55"/>
      <c r="X195" s="55"/>
      <c r="Y195" s="55"/>
    </row>
    <row r="196" spans="1:25">
      <c r="A196" s="55">
        <v>195</v>
      </c>
      <c r="B196" s="8">
        <v>622</v>
      </c>
      <c r="C196" s="8">
        <v>46695281</v>
      </c>
      <c r="D196" s="10" t="str">
        <f t="shared" si="15"/>
        <v>15622/TLR/PC</v>
      </c>
      <c r="E196" s="8" t="s">
        <v>1246</v>
      </c>
      <c r="F196" s="26" t="s">
        <v>190</v>
      </c>
      <c r="G196" s="8" t="s">
        <v>374</v>
      </c>
      <c r="H196" s="8" t="s">
        <v>1247</v>
      </c>
      <c r="I196" s="8" t="s">
        <v>43</v>
      </c>
      <c r="J196" s="8"/>
      <c r="K196" s="8">
        <v>9940456512</v>
      </c>
      <c r="L196" s="18" t="s">
        <v>1248</v>
      </c>
      <c r="M196" s="16">
        <v>38285</v>
      </c>
      <c r="N196" s="12">
        <v>38307</v>
      </c>
      <c r="O196" s="38">
        <v>2017</v>
      </c>
      <c r="P196" s="8">
        <f t="shared" si="16"/>
        <v>2004</v>
      </c>
      <c r="Q196" s="8">
        <f t="shared" si="17"/>
        <v>13</v>
      </c>
      <c r="R196" s="8" t="str">
        <f t="shared" si="18"/>
        <v>PC</v>
      </c>
      <c r="S196" s="8">
        <v>38901</v>
      </c>
      <c r="T196" s="14" t="s">
        <v>39</v>
      </c>
      <c r="U196" s="8" t="s">
        <v>29</v>
      </c>
      <c r="V196" s="8"/>
      <c r="W196" s="55"/>
      <c r="X196" s="55"/>
      <c r="Y196" s="55"/>
    </row>
    <row r="197" spans="1:25">
      <c r="A197" s="55">
        <v>196</v>
      </c>
      <c r="B197" s="8">
        <v>20534</v>
      </c>
      <c r="C197" s="8">
        <v>25712888</v>
      </c>
      <c r="D197" s="10" t="str">
        <f t="shared" si="15"/>
        <v>35534/CBE/PC</v>
      </c>
      <c r="E197" s="8" t="s">
        <v>1249</v>
      </c>
      <c r="F197" s="14" t="s">
        <v>1250</v>
      </c>
      <c r="G197" s="8" t="s">
        <v>1251</v>
      </c>
      <c r="H197" s="8" t="s">
        <v>1252</v>
      </c>
      <c r="I197" s="8" t="s">
        <v>27</v>
      </c>
      <c r="J197" s="8" t="s">
        <v>1253</v>
      </c>
      <c r="K197" s="8">
        <v>8148191195</v>
      </c>
      <c r="L197" s="18" t="s">
        <v>1254</v>
      </c>
      <c r="M197" s="16">
        <v>30903</v>
      </c>
      <c r="N197" s="12">
        <v>31173</v>
      </c>
      <c r="O197" s="38">
        <v>2017</v>
      </c>
      <c r="P197" s="8">
        <f t="shared" si="16"/>
        <v>1984</v>
      </c>
      <c r="Q197" s="8">
        <f t="shared" si="17"/>
        <v>33</v>
      </c>
      <c r="R197" s="8" t="str">
        <f t="shared" si="18"/>
        <v>PC</v>
      </c>
      <c r="S197" s="8">
        <v>38866</v>
      </c>
      <c r="T197" s="14" t="s">
        <v>39</v>
      </c>
      <c r="U197" s="8" t="s">
        <v>29</v>
      </c>
      <c r="V197" s="8"/>
      <c r="W197" s="55"/>
      <c r="X197" s="55"/>
      <c r="Y197" s="55"/>
    </row>
    <row r="198" spans="1:25">
      <c r="A198" s="55">
        <v>197</v>
      </c>
      <c r="B198" s="8">
        <v>1299</v>
      </c>
      <c r="C198" s="8">
        <v>5073600</v>
      </c>
      <c r="D198" s="10" t="str">
        <f t="shared" si="15"/>
        <v>16299/CHE/PC</v>
      </c>
      <c r="E198" s="8" t="s">
        <v>1255</v>
      </c>
      <c r="F198" s="8" t="s">
        <v>24</v>
      </c>
      <c r="G198" s="8" t="s">
        <v>1256</v>
      </c>
      <c r="H198" s="8" t="s">
        <v>1257</v>
      </c>
      <c r="I198" s="8" t="s">
        <v>27</v>
      </c>
      <c r="J198" s="8"/>
      <c r="K198" s="8">
        <v>9094017983</v>
      </c>
      <c r="L198" s="18" t="s">
        <v>1258</v>
      </c>
      <c r="M198" s="16">
        <v>36269</v>
      </c>
      <c r="N198" s="12">
        <v>36273</v>
      </c>
      <c r="O198" s="38">
        <v>2017</v>
      </c>
      <c r="P198" s="8">
        <f t="shared" si="16"/>
        <v>1999</v>
      </c>
      <c r="Q198" s="8">
        <f t="shared" si="17"/>
        <v>18</v>
      </c>
      <c r="R198" s="8" t="str">
        <f t="shared" si="18"/>
        <v>PC</v>
      </c>
      <c r="S198" s="8">
        <v>38804</v>
      </c>
      <c r="T198" s="14" t="s">
        <v>39</v>
      </c>
      <c r="U198" s="8" t="s">
        <v>29</v>
      </c>
      <c r="V198" s="8"/>
      <c r="W198" s="55"/>
      <c r="X198" s="55"/>
      <c r="Y198" s="55"/>
    </row>
    <row r="199" spans="1:25">
      <c r="A199" s="55">
        <v>198</v>
      </c>
      <c r="B199" s="8">
        <v>1134</v>
      </c>
      <c r="C199" s="8">
        <v>25059009</v>
      </c>
      <c r="D199" s="10" t="str">
        <f t="shared" si="15"/>
        <v>16134/CHE/PC</v>
      </c>
      <c r="E199" s="8" t="s">
        <v>1259</v>
      </c>
      <c r="F199" s="8" t="s">
        <v>24</v>
      </c>
      <c r="G199" s="8" t="s">
        <v>1260</v>
      </c>
      <c r="H199" s="8" t="s">
        <v>1261</v>
      </c>
      <c r="I199" s="8" t="s">
        <v>27</v>
      </c>
      <c r="J199" s="8" t="s">
        <v>1262</v>
      </c>
      <c r="K199" s="8">
        <v>9840559292</v>
      </c>
      <c r="L199" s="18" t="s">
        <v>1263</v>
      </c>
      <c r="M199" s="16">
        <v>37940</v>
      </c>
      <c r="N199" s="12">
        <v>37956</v>
      </c>
      <c r="O199" s="38">
        <v>2017</v>
      </c>
      <c r="P199" s="8">
        <f t="shared" si="16"/>
        <v>2003</v>
      </c>
      <c r="Q199" s="8">
        <f t="shared" si="17"/>
        <v>14</v>
      </c>
      <c r="R199" s="8" t="str">
        <f t="shared" si="18"/>
        <v>PC</v>
      </c>
      <c r="S199" s="8"/>
      <c r="T199" s="14" t="s">
        <v>39</v>
      </c>
      <c r="U199" s="8" t="s">
        <v>29</v>
      </c>
      <c r="V199" s="8"/>
      <c r="W199" s="55"/>
      <c r="X199" s="55"/>
      <c r="Y199" s="55"/>
    </row>
    <row r="200" spans="1:25">
      <c r="A200" s="55">
        <v>199</v>
      </c>
      <c r="B200" s="8">
        <v>13718</v>
      </c>
      <c r="C200" s="8">
        <v>25644963</v>
      </c>
      <c r="D200" s="10" t="str">
        <f t="shared" si="15"/>
        <v>28718/CHE/*</v>
      </c>
      <c r="E200" s="28" t="s">
        <v>1264</v>
      </c>
      <c r="F200" s="28" t="s">
        <v>24</v>
      </c>
      <c r="G200" s="28" t="s">
        <v>1265</v>
      </c>
      <c r="H200" s="28" t="s">
        <v>1266</v>
      </c>
      <c r="I200" s="28" t="s">
        <v>43</v>
      </c>
      <c r="J200" s="28"/>
      <c r="K200" s="8">
        <v>9445111960</v>
      </c>
      <c r="L200" s="29" t="s">
        <v>1267</v>
      </c>
      <c r="M200" s="30">
        <v>40067</v>
      </c>
      <c r="N200" s="12"/>
      <c r="O200" s="38">
        <v>2017</v>
      </c>
      <c r="P200" s="8">
        <f t="shared" si="16"/>
        <v>2009</v>
      </c>
      <c r="Q200" s="8">
        <f t="shared" si="17"/>
        <v>8</v>
      </c>
      <c r="R200" s="8" t="str">
        <f t="shared" si="18"/>
        <v>*</v>
      </c>
      <c r="S200" s="28">
        <v>38917</v>
      </c>
      <c r="T200" s="8" t="s">
        <v>29</v>
      </c>
      <c r="U200" s="8" t="s">
        <v>29</v>
      </c>
      <c r="V200" s="8"/>
      <c r="W200" s="55"/>
      <c r="X200" s="55"/>
      <c r="Y200" s="55"/>
    </row>
    <row r="201" spans="1:25">
      <c r="A201" s="55">
        <v>200</v>
      </c>
      <c r="B201" s="8">
        <v>1954</v>
      </c>
      <c r="C201" s="8">
        <v>25019767</v>
      </c>
      <c r="D201" s="10" t="str">
        <f t="shared" si="15"/>
        <v>16954/CHE/PC</v>
      </c>
      <c r="E201" s="28" t="s">
        <v>1268</v>
      </c>
      <c r="F201" s="28" t="s">
        <v>24</v>
      </c>
      <c r="G201" s="28" t="s">
        <v>1269</v>
      </c>
      <c r="H201" s="28" t="s">
        <v>1270</v>
      </c>
      <c r="I201" s="28" t="s">
        <v>27</v>
      </c>
      <c r="J201" s="28">
        <v>9940481385</v>
      </c>
      <c r="K201" s="8">
        <v>7397372665</v>
      </c>
      <c r="L201" s="29" t="s">
        <v>1271</v>
      </c>
      <c r="M201" s="30">
        <v>37883</v>
      </c>
      <c r="N201" s="12">
        <v>37854</v>
      </c>
      <c r="O201" s="38">
        <v>2017</v>
      </c>
      <c r="P201" s="8">
        <f t="shared" si="16"/>
        <v>2003</v>
      </c>
      <c r="Q201" s="8">
        <f t="shared" si="17"/>
        <v>14</v>
      </c>
      <c r="R201" s="8" t="str">
        <f t="shared" si="18"/>
        <v>PC</v>
      </c>
      <c r="S201" s="28">
        <v>38917</v>
      </c>
      <c r="T201" s="14" t="s">
        <v>39</v>
      </c>
      <c r="U201" s="8" t="s">
        <v>29</v>
      </c>
      <c r="V201" s="8"/>
      <c r="W201" s="55"/>
      <c r="X201" s="55"/>
      <c r="Y201" s="55"/>
    </row>
    <row r="202" spans="1:25">
      <c r="A202" s="55">
        <v>201</v>
      </c>
      <c r="B202" s="8">
        <v>1473</v>
      </c>
      <c r="C202" s="8">
        <v>35062050</v>
      </c>
      <c r="D202" s="10" t="str">
        <f t="shared" si="15"/>
        <v>16473/CHE/PC</v>
      </c>
      <c r="E202" s="28" t="s">
        <v>1272</v>
      </c>
      <c r="F202" s="28" t="s">
        <v>24</v>
      </c>
      <c r="G202" s="28" t="s">
        <v>1269</v>
      </c>
      <c r="H202" s="28" t="s">
        <v>1270</v>
      </c>
      <c r="I202" s="28" t="s">
        <v>27</v>
      </c>
      <c r="J202" s="28"/>
      <c r="K202" s="8">
        <v>7397372665</v>
      </c>
      <c r="L202" s="29" t="s">
        <v>1273</v>
      </c>
      <c r="M202" s="30">
        <v>38518</v>
      </c>
      <c r="N202" s="12">
        <v>38523</v>
      </c>
      <c r="O202" s="38">
        <v>2017</v>
      </c>
      <c r="P202" s="8">
        <f t="shared" si="16"/>
        <v>2005</v>
      </c>
      <c r="Q202" s="8">
        <f t="shared" si="17"/>
        <v>12</v>
      </c>
      <c r="R202" s="8" t="str">
        <f t="shared" si="18"/>
        <v>PC</v>
      </c>
      <c r="S202" s="28">
        <v>38917</v>
      </c>
      <c r="T202" s="14" t="s">
        <v>39</v>
      </c>
      <c r="U202" s="8" t="s">
        <v>29</v>
      </c>
      <c r="V202" s="8"/>
      <c r="W202" s="55"/>
      <c r="X202" s="55"/>
      <c r="Y202" s="55"/>
    </row>
    <row r="203" spans="1:25">
      <c r="A203" s="55">
        <v>202</v>
      </c>
      <c r="B203" s="8">
        <v>2879</v>
      </c>
      <c r="C203" s="8">
        <v>45016518</v>
      </c>
      <c r="D203" s="10" t="str">
        <f t="shared" si="15"/>
        <v>17879/CHE/PC</v>
      </c>
      <c r="E203" s="28" t="s">
        <v>1274</v>
      </c>
      <c r="F203" s="28" t="s">
        <v>24</v>
      </c>
      <c r="G203" s="28" t="s">
        <v>1275</v>
      </c>
      <c r="H203" s="28" t="s">
        <v>1276</v>
      </c>
      <c r="I203" s="28" t="s">
        <v>27</v>
      </c>
      <c r="J203" s="28"/>
      <c r="K203" s="8">
        <v>9524663366</v>
      </c>
      <c r="L203" s="29" t="s">
        <v>1277</v>
      </c>
      <c r="M203" s="30">
        <v>37831</v>
      </c>
      <c r="N203" s="12">
        <v>37846</v>
      </c>
      <c r="O203" s="38">
        <v>2017</v>
      </c>
      <c r="P203" s="8">
        <f t="shared" si="16"/>
        <v>2003</v>
      </c>
      <c r="Q203" s="8">
        <f t="shared" si="17"/>
        <v>14</v>
      </c>
      <c r="R203" s="8" t="str">
        <f t="shared" si="18"/>
        <v>PC</v>
      </c>
      <c r="S203" s="28">
        <v>38917</v>
      </c>
      <c r="T203" s="53" t="s">
        <v>39</v>
      </c>
      <c r="U203" s="10" t="s">
        <v>29</v>
      </c>
      <c r="V203" s="8"/>
      <c r="W203" s="55"/>
      <c r="X203" s="55"/>
      <c r="Y203" s="55"/>
    </row>
    <row r="204" spans="1:25">
      <c r="A204" s="55">
        <v>203</v>
      </c>
      <c r="B204" s="8">
        <v>55</v>
      </c>
      <c r="C204" s="8">
        <v>5081483</v>
      </c>
      <c r="D204" s="10" t="str">
        <f t="shared" si="15"/>
        <v>15055/CHE/PC</v>
      </c>
      <c r="E204" s="28" t="s">
        <v>1278</v>
      </c>
      <c r="F204" s="28" t="s">
        <v>24</v>
      </c>
      <c r="G204" s="28" t="s">
        <v>1279</v>
      </c>
      <c r="H204" s="28" t="s">
        <v>1280</v>
      </c>
      <c r="I204" s="28" t="s">
        <v>27</v>
      </c>
      <c r="J204" s="28">
        <v>984378209</v>
      </c>
      <c r="K204" s="8">
        <v>7299347847</v>
      </c>
      <c r="L204" s="29" t="s">
        <v>1281</v>
      </c>
      <c r="M204" s="30">
        <v>37156</v>
      </c>
      <c r="N204" s="12">
        <v>37179</v>
      </c>
      <c r="O204" s="38">
        <v>2017</v>
      </c>
      <c r="P204" s="8">
        <f t="shared" si="16"/>
        <v>2001</v>
      </c>
      <c r="Q204" s="8">
        <f t="shared" si="17"/>
        <v>16</v>
      </c>
      <c r="R204" s="8" t="str">
        <f t="shared" si="18"/>
        <v>PC</v>
      </c>
      <c r="S204" s="28">
        <v>38917</v>
      </c>
      <c r="T204" s="53" t="s">
        <v>39</v>
      </c>
      <c r="U204" s="10" t="s">
        <v>29</v>
      </c>
      <c r="V204" s="8"/>
      <c r="W204" s="55"/>
      <c r="X204" s="55"/>
      <c r="Y204" s="55"/>
    </row>
    <row r="205" spans="1:25">
      <c r="A205" s="55">
        <v>204</v>
      </c>
      <c r="B205" s="8">
        <v>616</v>
      </c>
      <c r="C205" s="8">
        <v>45093245</v>
      </c>
      <c r="D205" s="10" t="str">
        <f t="shared" si="15"/>
        <v>15616/CHE/PC</v>
      </c>
      <c r="E205" s="28" t="s">
        <v>1282</v>
      </c>
      <c r="F205" s="28" t="s">
        <v>24</v>
      </c>
      <c r="G205" s="28" t="s">
        <v>1283</v>
      </c>
      <c r="H205" s="28" t="s">
        <v>1284</v>
      </c>
      <c r="I205" s="28" t="s">
        <v>43</v>
      </c>
      <c r="J205" s="28"/>
      <c r="K205" s="8">
        <v>9486972142</v>
      </c>
      <c r="L205" s="29" t="s">
        <v>1285</v>
      </c>
      <c r="M205" s="30">
        <v>38149</v>
      </c>
      <c r="N205" s="12">
        <v>38152</v>
      </c>
      <c r="O205" s="38">
        <v>2017</v>
      </c>
      <c r="P205" s="8">
        <f t="shared" si="16"/>
        <v>2004</v>
      </c>
      <c r="Q205" s="8">
        <f t="shared" si="17"/>
        <v>13</v>
      </c>
      <c r="R205" s="8" t="str">
        <f t="shared" si="18"/>
        <v>PC</v>
      </c>
      <c r="S205" s="28">
        <v>38917</v>
      </c>
      <c r="T205" s="14" t="s">
        <v>39</v>
      </c>
      <c r="U205" s="8" t="s">
        <v>29</v>
      </c>
      <c r="V205" s="8"/>
      <c r="W205" s="55"/>
      <c r="X205" s="55"/>
      <c r="Y205" s="55"/>
    </row>
    <row r="206" spans="1:25">
      <c r="A206" s="55">
        <v>205</v>
      </c>
      <c r="B206" s="75">
        <v>1151</v>
      </c>
      <c r="C206" s="75">
        <v>25013505</v>
      </c>
      <c r="D206" s="10" t="str">
        <f t="shared" si="15"/>
        <v>16151/CHE/PC</v>
      </c>
      <c r="E206" s="75" t="s">
        <v>3625</v>
      </c>
      <c r="F206" s="28" t="s">
        <v>24</v>
      </c>
      <c r="G206" s="8" t="s">
        <v>1286</v>
      </c>
      <c r="H206" s="8" t="s">
        <v>1287</v>
      </c>
      <c r="I206" s="8" t="s">
        <v>43</v>
      </c>
      <c r="J206" s="8" t="s">
        <v>1288</v>
      </c>
      <c r="K206" s="8">
        <v>7305331118</v>
      </c>
      <c r="L206" s="18" t="s">
        <v>1289</v>
      </c>
      <c r="M206" s="16">
        <v>37036</v>
      </c>
      <c r="N206" s="25">
        <v>37046</v>
      </c>
      <c r="O206" s="38">
        <v>2017</v>
      </c>
      <c r="P206" s="8">
        <f t="shared" si="16"/>
        <v>2001</v>
      </c>
      <c r="Q206" s="8">
        <f t="shared" si="17"/>
        <v>16</v>
      </c>
      <c r="R206" s="8" t="str">
        <f t="shared" si="18"/>
        <v>PC</v>
      </c>
      <c r="S206" s="28">
        <v>38917</v>
      </c>
      <c r="T206" s="8" t="s">
        <v>39</v>
      </c>
      <c r="U206" s="8" t="s">
        <v>39</v>
      </c>
      <c r="V206" s="8"/>
      <c r="W206" s="55"/>
      <c r="X206" s="55"/>
      <c r="Y206" s="55"/>
    </row>
    <row r="207" spans="1:25">
      <c r="A207" s="55">
        <v>206</v>
      </c>
      <c r="B207" s="8">
        <v>673</v>
      </c>
      <c r="C207" s="8">
        <v>25054430</v>
      </c>
      <c r="D207" s="10" t="str">
        <f t="shared" si="15"/>
        <v>15673/KAN/PC</v>
      </c>
      <c r="E207" s="28" t="s">
        <v>1290</v>
      </c>
      <c r="F207" s="8" t="s">
        <v>420</v>
      </c>
      <c r="G207" s="28" t="s">
        <v>1291</v>
      </c>
      <c r="H207" s="28" t="s">
        <v>1292</v>
      </c>
      <c r="I207" s="28" t="s">
        <v>27</v>
      </c>
      <c r="J207" s="28"/>
      <c r="K207" s="8">
        <v>9962038333</v>
      </c>
      <c r="L207" s="29" t="s">
        <v>1293</v>
      </c>
      <c r="M207" s="30">
        <v>37915</v>
      </c>
      <c r="N207" s="12">
        <v>37926</v>
      </c>
      <c r="O207" s="38">
        <v>2017</v>
      </c>
      <c r="P207" s="8">
        <f t="shared" si="16"/>
        <v>2003</v>
      </c>
      <c r="Q207" s="8">
        <f t="shared" si="17"/>
        <v>14</v>
      </c>
      <c r="R207" s="8" t="str">
        <f t="shared" si="18"/>
        <v>PC</v>
      </c>
      <c r="S207" s="28">
        <v>38917</v>
      </c>
      <c r="T207" s="53" t="s">
        <v>39</v>
      </c>
      <c r="U207" s="10" t="s">
        <v>29</v>
      </c>
      <c r="V207" s="8"/>
      <c r="W207" s="55"/>
      <c r="X207" s="55"/>
      <c r="Y207" s="55"/>
    </row>
    <row r="208" spans="1:25">
      <c r="A208" s="55">
        <v>207</v>
      </c>
      <c r="B208" s="8">
        <v>672</v>
      </c>
      <c r="C208" s="8">
        <v>25054449</v>
      </c>
      <c r="D208" s="10" t="str">
        <f t="shared" si="15"/>
        <v>15672/KAN/PC</v>
      </c>
      <c r="E208" s="28" t="s">
        <v>1294</v>
      </c>
      <c r="F208" s="8" t="s">
        <v>420</v>
      </c>
      <c r="G208" s="28" t="s">
        <v>1291</v>
      </c>
      <c r="H208" s="28" t="s">
        <v>1292</v>
      </c>
      <c r="I208" s="28" t="s">
        <v>43</v>
      </c>
      <c r="J208" s="28"/>
      <c r="K208" s="8">
        <v>9962038333</v>
      </c>
      <c r="L208" s="29" t="s">
        <v>1295</v>
      </c>
      <c r="M208" s="30">
        <v>37915</v>
      </c>
      <c r="N208" s="12">
        <v>37926</v>
      </c>
      <c r="O208" s="38">
        <v>2017</v>
      </c>
      <c r="P208" s="8">
        <f t="shared" si="16"/>
        <v>2003</v>
      </c>
      <c r="Q208" s="8">
        <f t="shared" si="17"/>
        <v>14</v>
      </c>
      <c r="R208" s="8" t="str">
        <f t="shared" si="18"/>
        <v>PC</v>
      </c>
      <c r="S208" s="28">
        <v>38917</v>
      </c>
      <c r="T208" s="53" t="s">
        <v>39</v>
      </c>
      <c r="U208" s="10" t="s">
        <v>29</v>
      </c>
      <c r="V208" s="8"/>
      <c r="W208" s="55"/>
      <c r="X208" s="55"/>
      <c r="Y208" s="55"/>
    </row>
    <row r="209" spans="1:25">
      <c r="A209" s="55">
        <v>208</v>
      </c>
      <c r="B209" s="8">
        <v>4161</v>
      </c>
      <c r="C209" s="8">
        <v>5081513</v>
      </c>
      <c r="D209" s="10" t="str">
        <f t="shared" si="15"/>
        <v>19161/KAN/PC</v>
      </c>
      <c r="E209" s="8" t="s">
        <v>1296</v>
      </c>
      <c r="F209" s="8" t="s">
        <v>420</v>
      </c>
      <c r="G209" s="8" t="s">
        <v>1297</v>
      </c>
      <c r="H209" s="8" t="s">
        <v>1298</v>
      </c>
      <c r="I209" s="28" t="s">
        <v>27</v>
      </c>
      <c r="J209" s="8"/>
      <c r="K209" s="8">
        <v>9994371589</v>
      </c>
      <c r="L209" s="18" t="s">
        <v>1299</v>
      </c>
      <c r="M209" s="8"/>
      <c r="N209" s="12">
        <v>35220</v>
      </c>
      <c r="O209" s="38">
        <v>2017</v>
      </c>
      <c r="P209" s="8"/>
      <c r="Q209" s="8"/>
      <c r="R209" s="8" t="str">
        <f t="shared" si="18"/>
        <v>PC</v>
      </c>
      <c r="S209" s="28">
        <v>38917</v>
      </c>
      <c r="T209" s="14" t="s">
        <v>39</v>
      </c>
      <c r="U209" s="8" t="s">
        <v>29</v>
      </c>
      <c r="V209" s="8"/>
      <c r="W209" s="55"/>
      <c r="X209" s="55"/>
      <c r="Y209" s="55"/>
    </row>
    <row r="210" spans="1:25">
      <c r="A210" s="55">
        <v>209</v>
      </c>
      <c r="B210" s="8">
        <v>10719</v>
      </c>
      <c r="C210" s="8">
        <v>25645188</v>
      </c>
      <c r="D210" s="10" t="str">
        <f t="shared" si="15"/>
        <v>25719/KAN/*</v>
      </c>
      <c r="E210" s="8" t="s">
        <v>1300</v>
      </c>
      <c r="F210" s="8" t="s">
        <v>91</v>
      </c>
      <c r="G210" s="8" t="s">
        <v>1301</v>
      </c>
      <c r="H210" s="8" t="s">
        <v>1266</v>
      </c>
      <c r="I210" s="28" t="s">
        <v>27</v>
      </c>
      <c r="J210" s="8"/>
      <c r="K210" s="8">
        <v>9443868156</v>
      </c>
      <c r="L210" s="18" t="s">
        <v>1302</v>
      </c>
      <c r="M210" s="8"/>
      <c r="N210" s="12"/>
      <c r="O210" s="38">
        <v>2017</v>
      </c>
      <c r="P210" s="8"/>
      <c r="Q210" s="8"/>
      <c r="R210" s="8" t="str">
        <f t="shared" si="18"/>
        <v>*</v>
      </c>
      <c r="S210" s="28">
        <v>38917</v>
      </c>
      <c r="T210" s="8" t="s">
        <v>29</v>
      </c>
      <c r="U210" s="8" t="s">
        <v>29</v>
      </c>
      <c r="V210" s="8"/>
      <c r="W210" s="55"/>
      <c r="X210" s="55"/>
      <c r="Y210" s="55"/>
    </row>
    <row r="211" spans="1:25">
      <c r="A211" s="55">
        <v>210</v>
      </c>
      <c r="B211" s="8">
        <v>648</v>
      </c>
      <c r="C211" s="8">
        <v>46617850</v>
      </c>
      <c r="D211" s="10" t="str">
        <f t="shared" si="15"/>
        <v>15648/CHE/PC</v>
      </c>
      <c r="E211" s="28" t="s">
        <v>1303</v>
      </c>
      <c r="F211" s="28" t="s">
        <v>24</v>
      </c>
      <c r="G211" s="8" t="s">
        <v>1304</v>
      </c>
      <c r="H211" s="28" t="s">
        <v>1305</v>
      </c>
      <c r="I211" s="28" t="s">
        <v>27</v>
      </c>
      <c r="J211" s="28"/>
      <c r="K211" s="28">
        <v>7299227731</v>
      </c>
      <c r="L211" s="29" t="s">
        <v>1306</v>
      </c>
      <c r="M211" s="30">
        <v>38483</v>
      </c>
      <c r="N211" s="12">
        <v>38491</v>
      </c>
      <c r="O211" s="38">
        <v>2017</v>
      </c>
      <c r="P211" s="8">
        <f t="shared" si="16"/>
        <v>2005</v>
      </c>
      <c r="Q211" s="8">
        <f t="shared" si="17"/>
        <v>12</v>
      </c>
      <c r="R211" s="8" t="str">
        <f t="shared" si="18"/>
        <v>PC</v>
      </c>
      <c r="S211" s="28">
        <v>38917</v>
      </c>
      <c r="T211" s="53" t="s">
        <v>39</v>
      </c>
      <c r="U211" s="10" t="s">
        <v>29</v>
      </c>
      <c r="V211" s="8"/>
      <c r="W211" s="55"/>
      <c r="X211" s="55"/>
      <c r="Y211" s="55"/>
    </row>
    <row r="212" spans="1:25">
      <c r="A212" s="55">
        <v>211</v>
      </c>
      <c r="B212" s="8">
        <v>3977</v>
      </c>
      <c r="C212" s="8">
        <v>5028590</v>
      </c>
      <c r="D212" s="10" t="str">
        <f t="shared" si="15"/>
        <v>18977/CHE/PO</v>
      </c>
      <c r="E212" s="28" t="s">
        <v>1307</v>
      </c>
      <c r="F212" s="28" t="s">
        <v>24</v>
      </c>
      <c r="G212" s="28" t="s">
        <v>1308</v>
      </c>
      <c r="H212" s="28" t="s">
        <v>1309</v>
      </c>
      <c r="I212" s="28" t="s">
        <v>27</v>
      </c>
      <c r="J212" s="28"/>
      <c r="K212" s="28">
        <v>9360627747</v>
      </c>
      <c r="L212" s="29" t="s">
        <v>1310</v>
      </c>
      <c r="M212" s="30">
        <v>28605</v>
      </c>
      <c r="N212" s="28"/>
      <c r="O212" s="38">
        <v>2017</v>
      </c>
      <c r="P212" s="8">
        <f t="shared" si="16"/>
        <v>1978</v>
      </c>
      <c r="Q212" s="8">
        <f t="shared" si="17"/>
        <v>39</v>
      </c>
      <c r="R212" s="8" t="str">
        <f t="shared" si="18"/>
        <v>PO</v>
      </c>
      <c r="S212" s="28">
        <v>38917</v>
      </c>
      <c r="T212" s="10" t="s">
        <v>29</v>
      </c>
      <c r="U212" s="10" t="s">
        <v>29</v>
      </c>
      <c r="V212" s="8"/>
      <c r="W212" s="55"/>
      <c r="X212" s="55"/>
      <c r="Y212" s="55"/>
    </row>
    <row r="213" spans="1:25">
      <c r="A213" s="55">
        <v>212</v>
      </c>
      <c r="B213" s="8">
        <v>12467</v>
      </c>
      <c r="C213" s="8">
        <v>25609610</v>
      </c>
      <c r="D213" s="10" t="str">
        <f t="shared" si="15"/>
        <v>27467/CHE/*</v>
      </c>
      <c r="E213" s="28" t="s">
        <v>1311</v>
      </c>
      <c r="F213" s="28" t="s">
        <v>24</v>
      </c>
      <c r="G213" s="28" t="s">
        <v>1275</v>
      </c>
      <c r="H213" s="28" t="s">
        <v>1276</v>
      </c>
      <c r="I213" s="28" t="s">
        <v>43</v>
      </c>
      <c r="J213" s="28"/>
      <c r="K213" s="28">
        <v>9524663366</v>
      </c>
      <c r="L213" s="29" t="s">
        <v>1312</v>
      </c>
      <c r="M213" s="30">
        <v>38599</v>
      </c>
      <c r="N213" s="28"/>
      <c r="O213" s="38">
        <v>2017</v>
      </c>
      <c r="P213" s="8">
        <f t="shared" si="16"/>
        <v>2005</v>
      </c>
      <c r="Q213" s="8">
        <f t="shared" si="17"/>
        <v>12</v>
      </c>
      <c r="R213" s="8" t="str">
        <f t="shared" si="18"/>
        <v>*</v>
      </c>
      <c r="S213" s="28">
        <v>38917</v>
      </c>
      <c r="T213" s="10" t="s">
        <v>29</v>
      </c>
      <c r="U213" s="10" t="s">
        <v>29</v>
      </c>
      <c r="V213" s="8"/>
      <c r="W213" s="55"/>
      <c r="X213" s="55"/>
      <c r="Y213" s="55"/>
    </row>
    <row r="214" spans="1:25">
      <c r="A214" s="55">
        <v>213</v>
      </c>
      <c r="B214" s="8">
        <v>11301</v>
      </c>
      <c r="C214" s="8">
        <v>25609670</v>
      </c>
      <c r="D214" s="10" t="str">
        <f t="shared" si="15"/>
        <v>26301/CHE/PC</v>
      </c>
      <c r="E214" s="28" t="s">
        <v>1313</v>
      </c>
      <c r="F214" s="28" t="s">
        <v>24</v>
      </c>
      <c r="G214" s="28" t="s">
        <v>1314</v>
      </c>
      <c r="H214" s="28" t="s">
        <v>1315</v>
      </c>
      <c r="I214" s="28" t="s">
        <v>27</v>
      </c>
      <c r="J214" s="28"/>
      <c r="K214" s="28">
        <v>9751522853</v>
      </c>
      <c r="L214" s="29" t="s">
        <v>1316</v>
      </c>
      <c r="M214" s="30">
        <v>39344</v>
      </c>
      <c r="N214" s="12">
        <v>39345</v>
      </c>
      <c r="O214" s="38">
        <v>2017</v>
      </c>
      <c r="P214" s="8">
        <f t="shared" si="16"/>
        <v>2007</v>
      </c>
      <c r="Q214" s="8">
        <f t="shared" si="17"/>
        <v>10</v>
      </c>
      <c r="R214" s="8" t="str">
        <f t="shared" si="18"/>
        <v>PC</v>
      </c>
      <c r="S214" s="28">
        <v>38917</v>
      </c>
      <c r="T214" s="53" t="s">
        <v>39</v>
      </c>
      <c r="U214" s="10" t="s">
        <v>29</v>
      </c>
      <c r="V214" s="8"/>
      <c r="W214" s="55"/>
      <c r="X214" s="55"/>
      <c r="Y214" s="55"/>
    </row>
    <row r="215" spans="1:25">
      <c r="A215" s="55">
        <v>214</v>
      </c>
      <c r="B215" s="8">
        <v>771</v>
      </c>
      <c r="C215" s="8">
        <v>46630120</v>
      </c>
      <c r="D215" s="10" t="str">
        <f t="shared" si="15"/>
        <v>15771/CHE/PC</v>
      </c>
      <c r="E215" s="8" t="s">
        <v>1317</v>
      </c>
      <c r="F215" s="8" t="s">
        <v>24</v>
      </c>
      <c r="G215" s="8" t="s">
        <v>1286</v>
      </c>
      <c r="H215" s="8" t="s">
        <v>1318</v>
      </c>
      <c r="I215" s="28" t="s">
        <v>27</v>
      </c>
      <c r="J215" s="8"/>
      <c r="K215" s="8" t="s">
        <v>1288</v>
      </c>
      <c r="L215" s="18" t="s">
        <v>1289</v>
      </c>
      <c r="M215" s="16">
        <v>38847</v>
      </c>
      <c r="N215" s="16">
        <v>38855</v>
      </c>
      <c r="O215" s="38">
        <v>2017</v>
      </c>
      <c r="P215" s="8">
        <f t="shared" si="16"/>
        <v>2006</v>
      </c>
      <c r="Q215" s="8">
        <f t="shared" si="17"/>
        <v>11</v>
      </c>
      <c r="R215" s="8" t="str">
        <f t="shared" si="18"/>
        <v>PC</v>
      </c>
      <c r="S215" s="28">
        <v>38917</v>
      </c>
      <c r="T215" s="8" t="s">
        <v>39</v>
      </c>
      <c r="U215" s="8" t="s">
        <v>39</v>
      </c>
      <c r="V215" s="8"/>
      <c r="W215" s="55"/>
      <c r="X215" s="55"/>
      <c r="Y215" s="55"/>
    </row>
    <row r="216" spans="1:25">
      <c r="A216" s="55">
        <v>215</v>
      </c>
      <c r="B216" s="8">
        <v>650</v>
      </c>
      <c r="C216" s="8">
        <v>35061895</v>
      </c>
      <c r="D216" s="10" t="str">
        <f t="shared" si="15"/>
        <v>15650/CHE/PC</v>
      </c>
      <c r="E216" s="28" t="s">
        <v>1319</v>
      </c>
      <c r="F216" s="28" t="s">
        <v>24</v>
      </c>
      <c r="G216" s="28" t="s">
        <v>1320</v>
      </c>
      <c r="H216" s="28" t="s">
        <v>1321</v>
      </c>
      <c r="I216" s="28" t="s">
        <v>43</v>
      </c>
      <c r="J216" s="28"/>
      <c r="K216" s="28">
        <v>9941537603</v>
      </c>
      <c r="L216" s="29" t="s">
        <v>1322</v>
      </c>
      <c r="M216" s="30">
        <v>38852</v>
      </c>
      <c r="N216" s="12">
        <v>38870</v>
      </c>
      <c r="O216" s="38">
        <v>2017</v>
      </c>
      <c r="P216" s="8">
        <f t="shared" si="16"/>
        <v>2006</v>
      </c>
      <c r="Q216" s="8">
        <f t="shared" si="17"/>
        <v>11</v>
      </c>
      <c r="R216" s="8" t="str">
        <f t="shared" si="18"/>
        <v>PC</v>
      </c>
      <c r="S216" s="28">
        <v>38917</v>
      </c>
      <c r="T216" s="53" t="s">
        <v>39</v>
      </c>
      <c r="U216" s="10" t="s">
        <v>29</v>
      </c>
      <c r="V216" s="8"/>
      <c r="W216" s="55"/>
      <c r="X216" s="55"/>
      <c r="Y216" s="55"/>
    </row>
    <row r="217" spans="1:25">
      <c r="A217" s="55">
        <v>216</v>
      </c>
      <c r="B217" s="8">
        <v>17152</v>
      </c>
      <c r="C217" s="8"/>
      <c r="D217" s="10" t="str">
        <f t="shared" si="15"/>
        <v>32152/CHE/PC</v>
      </c>
      <c r="E217" s="28" t="s">
        <v>1323</v>
      </c>
      <c r="F217" s="28" t="s">
        <v>24</v>
      </c>
      <c r="G217" s="28" t="s">
        <v>1324</v>
      </c>
      <c r="H217" s="28" t="s">
        <v>1325</v>
      </c>
      <c r="I217" s="28" t="s">
        <v>43</v>
      </c>
      <c r="J217" s="28"/>
      <c r="K217" s="28">
        <v>9884500505</v>
      </c>
      <c r="L217" s="29" t="s">
        <v>1326</v>
      </c>
      <c r="M217" s="30">
        <v>40200</v>
      </c>
      <c r="N217" s="30">
        <v>40206</v>
      </c>
      <c r="O217" s="38">
        <v>2017</v>
      </c>
      <c r="P217" s="8">
        <f t="shared" si="16"/>
        <v>2010</v>
      </c>
      <c r="Q217" s="8">
        <f t="shared" si="17"/>
        <v>7</v>
      </c>
      <c r="R217" s="8" t="str">
        <f t="shared" si="18"/>
        <v>PC</v>
      </c>
      <c r="S217" s="28">
        <v>38917</v>
      </c>
      <c r="T217" s="10" t="s">
        <v>39</v>
      </c>
      <c r="U217" s="10" t="s">
        <v>39</v>
      </c>
      <c r="V217" s="8"/>
      <c r="W217" s="55"/>
      <c r="X217" s="55"/>
      <c r="Y217" s="55"/>
    </row>
    <row r="218" spans="1:25">
      <c r="A218" s="55">
        <v>217</v>
      </c>
      <c r="B218" s="8">
        <v>17610</v>
      </c>
      <c r="C218" s="8">
        <v>25739530</v>
      </c>
      <c r="D218" s="10" t="str">
        <f t="shared" si="15"/>
        <v>32610/CHE/PC</v>
      </c>
      <c r="E218" s="28" t="s">
        <v>1327</v>
      </c>
      <c r="F218" s="28" t="s">
        <v>24</v>
      </c>
      <c r="G218" s="28" t="s">
        <v>328</v>
      </c>
      <c r="H218" s="28" t="s">
        <v>329</v>
      </c>
      <c r="I218" s="28" t="s">
        <v>27</v>
      </c>
      <c r="J218" s="28"/>
      <c r="K218" s="28">
        <v>9840042087</v>
      </c>
      <c r="L218" s="29" t="s">
        <v>330</v>
      </c>
      <c r="M218" s="30">
        <v>40185</v>
      </c>
      <c r="N218" s="12">
        <v>40188</v>
      </c>
      <c r="O218" s="38">
        <v>2017</v>
      </c>
      <c r="P218" s="8">
        <f t="shared" si="16"/>
        <v>2010</v>
      </c>
      <c r="Q218" s="8">
        <f t="shared" si="17"/>
        <v>7</v>
      </c>
      <c r="R218" s="8" t="str">
        <f t="shared" si="18"/>
        <v>PC</v>
      </c>
      <c r="S218" s="28">
        <v>38917</v>
      </c>
      <c r="T218" s="10" t="s">
        <v>39</v>
      </c>
      <c r="U218" s="10" t="s">
        <v>39</v>
      </c>
      <c r="V218" s="8"/>
      <c r="W218" s="55"/>
      <c r="X218" s="55"/>
      <c r="Y218" s="55"/>
    </row>
    <row r="219" spans="1:25">
      <c r="A219" s="55">
        <v>218</v>
      </c>
      <c r="B219" s="8">
        <v>8365</v>
      </c>
      <c r="C219" s="8">
        <v>45099790</v>
      </c>
      <c r="D219" s="10" t="str">
        <f t="shared" si="15"/>
        <v>23365/CHE/*</v>
      </c>
      <c r="E219" s="28" t="s">
        <v>1328</v>
      </c>
      <c r="F219" s="28" t="s">
        <v>24</v>
      </c>
      <c r="G219" s="28" t="s">
        <v>1329</v>
      </c>
      <c r="H219" s="28" t="s">
        <v>1330</v>
      </c>
      <c r="I219" s="28" t="s">
        <v>27</v>
      </c>
      <c r="J219" s="28"/>
      <c r="K219" s="28">
        <v>9847796432</v>
      </c>
      <c r="L219" s="29" t="s">
        <v>1331</v>
      </c>
      <c r="M219" s="30">
        <v>39764</v>
      </c>
      <c r="N219" s="28"/>
      <c r="O219" s="38">
        <v>2017</v>
      </c>
      <c r="P219" s="8">
        <f t="shared" si="16"/>
        <v>2008</v>
      </c>
      <c r="Q219" s="8">
        <f t="shared" si="17"/>
        <v>9</v>
      </c>
      <c r="R219" s="8" t="str">
        <f t="shared" si="18"/>
        <v>*</v>
      </c>
      <c r="S219" s="28">
        <v>38917</v>
      </c>
      <c r="T219" s="10" t="s">
        <v>29</v>
      </c>
      <c r="U219" s="10" t="s">
        <v>29</v>
      </c>
      <c r="V219" s="8"/>
      <c r="W219" s="55"/>
      <c r="X219" s="55"/>
      <c r="Y219" s="55"/>
    </row>
    <row r="220" spans="1:25">
      <c r="A220" s="55">
        <v>219</v>
      </c>
      <c r="B220" s="8">
        <v>1245</v>
      </c>
      <c r="C220" s="8">
        <v>35084763</v>
      </c>
      <c r="D220" s="10" t="str">
        <f t="shared" si="15"/>
        <v>16245/CHE/*</v>
      </c>
      <c r="E220" s="28" t="s">
        <v>1332</v>
      </c>
      <c r="F220" s="28" t="s">
        <v>24</v>
      </c>
      <c r="G220" s="28" t="s">
        <v>1333</v>
      </c>
      <c r="H220" s="28" t="s">
        <v>1334</v>
      </c>
      <c r="I220" s="28" t="s">
        <v>27</v>
      </c>
      <c r="J220" s="28">
        <v>8438260207</v>
      </c>
      <c r="K220" s="28">
        <v>8939347825</v>
      </c>
      <c r="L220" s="29" t="s">
        <v>1335</v>
      </c>
      <c r="M220" s="30">
        <v>33641</v>
      </c>
      <c r="N220" s="30"/>
      <c r="O220" s="38">
        <v>2017</v>
      </c>
      <c r="P220" s="8">
        <f t="shared" si="16"/>
        <v>1992</v>
      </c>
      <c r="Q220" s="8">
        <f t="shared" si="17"/>
        <v>25</v>
      </c>
      <c r="R220" s="8" t="str">
        <f t="shared" si="18"/>
        <v>*</v>
      </c>
      <c r="S220" s="28">
        <v>38917</v>
      </c>
      <c r="T220" s="10" t="s">
        <v>29</v>
      </c>
      <c r="U220" s="10" t="s">
        <v>29</v>
      </c>
      <c r="V220" s="8"/>
      <c r="W220" s="55"/>
      <c r="X220" s="55"/>
      <c r="Y220" s="55"/>
    </row>
    <row r="221" spans="1:25">
      <c r="A221" s="55">
        <v>220</v>
      </c>
      <c r="B221" s="8">
        <v>19563</v>
      </c>
      <c r="C221" s="8">
        <v>25012193</v>
      </c>
      <c r="D221" s="10" t="str">
        <f t="shared" si="15"/>
        <v>34563/CHE/*</v>
      </c>
      <c r="E221" s="28" t="s">
        <v>1336</v>
      </c>
      <c r="F221" s="28" t="s">
        <v>24</v>
      </c>
      <c r="G221" s="28" t="s">
        <v>1279</v>
      </c>
      <c r="H221" s="28" t="s">
        <v>1280</v>
      </c>
      <c r="I221" s="28" t="s">
        <v>27</v>
      </c>
      <c r="J221" s="28"/>
      <c r="K221" s="28">
        <v>9600112528</v>
      </c>
      <c r="L221" s="28"/>
      <c r="M221" s="30">
        <v>34664</v>
      </c>
      <c r="N221" s="28"/>
      <c r="O221" s="38">
        <v>2017</v>
      </c>
      <c r="P221" s="8">
        <f t="shared" si="16"/>
        <v>1994</v>
      </c>
      <c r="Q221" s="8">
        <f t="shared" si="17"/>
        <v>23</v>
      </c>
      <c r="R221" s="8" t="str">
        <f t="shared" si="18"/>
        <v>*</v>
      </c>
      <c r="S221" s="28">
        <v>38917</v>
      </c>
      <c r="T221" s="10" t="s">
        <v>29</v>
      </c>
      <c r="U221" s="10" t="s">
        <v>29</v>
      </c>
      <c r="V221" s="8"/>
      <c r="W221" s="55"/>
      <c r="X221" s="55"/>
      <c r="Y221" s="55"/>
    </row>
    <row r="222" spans="1:25">
      <c r="A222" s="55">
        <v>221</v>
      </c>
      <c r="B222" s="8">
        <v>623</v>
      </c>
      <c r="C222" s="8">
        <v>46651900</v>
      </c>
      <c r="D222" s="10" t="str">
        <f t="shared" si="15"/>
        <v>15623/TLR/PC</v>
      </c>
      <c r="E222" s="8" t="s">
        <v>1337</v>
      </c>
      <c r="F222" s="26" t="s">
        <v>190</v>
      </c>
      <c r="G222" s="8" t="s">
        <v>374</v>
      </c>
      <c r="H222" s="8" t="s">
        <v>1338</v>
      </c>
      <c r="I222" s="28" t="s">
        <v>27</v>
      </c>
      <c r="J222" s="8"/>
      <c r="K222" s="8">
        <v>9940456512</v>
      </c>
      <c r="L222" s="18" t="s">
        <v>1339</v>
      </c>
      <c r="M222" s="54">
        <v>39045</v>
      </c>
      <c r="N222" s="12">
        <v>39051</v>
      </c>
      <c r="O222" s="38">
        <v>2017</v>
      </c>
      <c r="P222" s="8">
        <f t="shared" si="16"/>
        <v>2006</v>
      </c>
      <c r="Q222" s="8">
        <f t="shared" si="17"/>
        <v>11</v>
      </c>
      <c r="R222" s="8" t="str">
        <f t="shared" si="18"/>
        <v>PC</v>
      </c>
      <c r="S222" s="8"/>
      <c r="T222" s="14" t="s">
        <v>39</v>
      </c>
      <c r="U222" s="8" t="s">
        <v>29</v>
      </c>
      <c r="V222" s="8"/>
      <c r="W222" s="55"/>
      <c r="X222" s="55"/>
      <c r="Y222" s="55"/>
    </row>
    <row r="223" spans="1:25">
      <c r="A223" s="55">
        <v>222</v>
      </c>
      <c r="B223" s="8">
        <v>1159</v>
      </c>
      <c r="C223" s="8">
        <v>5034981</v>
      </c>
      <c r="D223" s="10" t="str">
        <f t="shared" si="15"/>
        <v>16159/MDU/*</v>
      </c>
      <c r="E223" s="8" t="s">
        <v>1340</v>
      </c>
      <c r="F223" s="14" t="s">
        <v>332</v>
      </c>
      <c r="G223" s="8" t="s">
        <v>1341</v>
      </c>
      <c r="H223" s="8" t="s">
        <v>1342</v>
      </c>
      <c r="I223" s="28" t="s">
        <v>27</v>
      </c>
      <c r="J223" s="8"/>
      <c r="K223" s="8">
        <v>7200300258</v>
      </c>
      <c r="L223" s="18" t="s">
        <v>1343</v>
      </c>
      <c r="M223" s="8"/>
      <c r="N223" s="12"/>
      <c r="O223" s="38">
        <v>2017</v>
      </c>
      <c r="P223" s="8"/>
      <c r="Q223" s="8"/>
      <c r="R223" s="8" t="str">
        <f t="shared" si="18"/>
        <v>*</v>
      </c>
      <c r="S223" s="8">
        <v>38924</v>
      </c>
      <c r="T223" s="10" t="s">
        <v>29</v>
      </c>
      <c r="U223" s="10" t="s">
        <v>29</v>
      </c>
      <c r="V223" s="8"/>
      <c r="W223" s="55"/>
      <c r="X223" s="55"/>
      <c r="Y223" s="55"/>
    </row>
    <row r="224" spans="1:25">
      <c r="A224" s="55">
        <v>223</v>
      </c>
      <c r="B224" s="8">
        <v>1235</v>
      </c>
      <c r="C224" s="8">
        <v>5075050</v>
      </c>
      <c r="D224" s="10" t="str">
        <f t="shared" si="15"/>
        <v>16235/MDU/*</v>
      </c>
      <c r="E224" s="8" t="s">
        <v>1344</v>
      </c>
      <c r="F224" s="14" t="s">
        <v>332</v>
      </c>
      <c r="G224" s="8" t="s">
        <v>1345</v>
      </c>
      <c r="H224" s="8" t="s">
        <v>1346</v>
      </c>
      <c r="I224" s="28" t="s">
        <v>27</v>
      </c>
      <c r="J224" s="8"/>
      <c r="K224" s="8">
        <v>9047021264</v>
      </c>
      <c r="L224" s="18" t="s">
        <v>1347</v>
      </c>
      <c r="M224" s="16">
        <v>34115</v>
      </c>
      <c r="N224" s="12"/>
      <c r="O224" s="38">
        <v>2017</v>
      </c>
      <c r="P224" s="8">
        <f t="shared" si="16"/>
        <v>1993</v>
      </c>
      <c r="Q224" s="8">
        <f t="shared" si="17"/>
        <v>24</v>
      </c>
      <c r="R224" s="8" t="str">
        <f t="shared" si="18"/>
        <v>*</v>
      </c>
      <c r="S224" s="8">
        <v>38924</v>
      </c>
      <c r="T224" s="10" t="s">
        <v>29</v>
      </c>
      <c r="U224" s="10" t="s">
        <v>29</v>
      </c>
      <c r="V224" s="8"/>
      <c r="W224" s="55"/>
      <c r="X224" s="55"/>
      <c r="Y224" s="55"/>
    </row>
    <row r="225" spans="1:25">
      <c r="A225" s="55">
        <v>224</v>
      </c>
      <c r="B225" s="8">
        <v>434</v>
      </c>
      <c r="C225" s="8">
        <v>5023969</v>
      </c>
      <c r="D225" s="10" t="str">
        <f t="shared" si="15"/>
        <v>15434/MDU/*</v>
      </c>
      <c r="E225" s="8" t="s">
        <v>1348</v>
      </c>
      <c r="F225" s="14" t="s">
        <v>332</v>
      </c>
      <c r="G225" s="8" t="s">
        <v>1349</v>
      </c>
      <c r="H225" s="8" t="s">
        <v>1350</v>
      </c>
      <c r="I225" s="8" t="s">
        <v>43</v>
      </c>
      <c r="J225" s="8"/>
      <c r="K225" s="8">
        <v>9842182177</v>
      </c>
      <c r="L225" s="18" t="s">
        <v>1351</v>
      </c>
      <c r="M225" s="16">
        <v>37070</v>
      </c>
      <c r="N225" s="12"/>
      <c r="O225" s="38">
        <v>2017</v>
      </c>
      <c r="P225" s="8">
        <f t="shared" si="16"/>
        <v>2001</v>
      </c>
      <c r="Q225" s="8">
        <f t="shared" si="17"/>
        <v>16</v>
      </c>
      <c r="R225" s="8" t="str">
        <f t="shared" si="18"/>
        <v>*</v>
      </c>
      <c r="S225" s="8">
        <v>38924</v>
      </c>
      <c r="T225" s="10" t="s">
        <v>29</v>
      </c>
      <c r="U225" s="10" t="s">
        <v>29</v>
      </c>
      <c r="V225" s="8"/>
      <c r="W225" s="55"/>
      <c r="X225" s="55"/>
      <c r="Y225" s="55"/>
    </row>
    <row r="226" spans="1:25">
      <c r="A226" s="55">
        <v>225</v>
      </c>
      <c r="B226" s="8">
        <v>221</v>
      </c>
      <c r="C226" s="8">
        <v>35061674</v>
      </c>
      <c r="D226" s="10" t="str">
        <f t="shared" si="15"/>
        <v>15221/MDU/*</v>
      </c>
      <c r="E226" s="8" t="s">
        <v>1352</v>
      </c>
      <c r="F226" s="14" t="s">
        <v>332</v>
      </c>
      <c r="G226" s="8" t="s">
        <v>1353</v>
      </c>
      <c r="H226" s="8" t="s">
        <v>1354</v>
      </c>
      <c r="I226" s="8" t="s">
        <v>43</v>
      </c>
      <c r="J226" s="8"/>
      <c r="K226" s="8">
        <v>9843052622</v>
      </c>
      <c r="L226" s="18" t="s">
        <v>1355</v>
      </c>
      <c r="M226" s="16">
        <v>38415</v>
      </c>
      <c r="N226" s="12"/>
      <c r="O226" s="38">
        <v>2017</v>
      </c>
      <c r="P226" s="8">
        <f t="shared" si="16"/>
        <v>2005</v>
      </c>
      <c r="Q226" s="8">
        <f t="shared" si="17"/>
        <v>12</v>
      </c>
      <c r="R226" s="8" t="str">
        <f t="shared" si="18"/>
        <v>*</v>
      </c>
      <c r="S226" s="8">
        <v>38924</v>
      </c>
      <c r="T226" s="10" t="s">
        <v>29</v>
      </c>
      <c r="U226" s="10" t="s">
        <v>29</v>
      </c>
      <c r="V226" s="8"/>
      <c r="W226" s="55"/>
      <c r="X226" s="55"/>
      <c r="Y226" s="55"/>
    </row>
    <row r="227" spans="1:25">
      <c r="A227" s="55">
        <v>226</v>
      </c>
      <c r="B227" s="8">
        <v>421</v>
      </c>
      <c r="C227" s="8">
        <v>35024035</v>
      </c>
      <c r="D227" s="10" t="str">
        <f t="shared" si="15"/>
        <v>15421/MDU/*</v>
      </c>
      <c r="E227" s="8" t="s">
        <v>1356</v>
      </c>
      <c r="F227" s="14" t="s">
        <v>332</v>
      </c>
      <c r="G227" s="8" t="s">
        <v>1349</v>
      </c>
      <c r="H227" s="8" t="s">
        <v>1350</v>
      </c>
      <c r="I227" s="28" t="s">
        <v>27</v>
      </c>
      <c r="J227" s="8"/>
      <c r="K227" s="8">
        <v>9842182177</v>
      </c>
      <c r="L227" s="18" t="s">
        <v>1351</v>
      </c>
      <c r="M227" s="16">
        <v>38108</v>
      </c>
      <c r="N227" s="12"/>
      <c r="O227" s="38">
        <v>2017</v>
      </c>
      <c r="P227" s="8">
        <f t="shared" si="16"/>
        <v>2004</v>
      </c>
      <c r="Q227" s="8">
        <f t="shared" si="17"/>
        <v>13</v>
      </c>
      <c r="R227" s="8" t="str">
        <f t="shared" si="18"/>
        <v>*</v>
      </c>
      <c r="S227" s="8">
        <v>38924</v>
      </c>
      <c r="T227" s="10" t="s">
        <v>29</v>
      </c>
      <c r="U227" s="10" t="s">
        <v>29</v>
      </c>
      <c r="V227" s="8"/>
      <c r="W227" s="55"/>
      <c r="X227" s="55"/>
      <c r="Y227" s="55"/>
    </row>
    <row r="228" spans="1:25">
      <c r="A228" s="55">
        <v>227</v>
      </c>
      <c r="B228" s="8">
        <v>11115</v>
      </c>
      <c r="C228" s="8">
        <v>5090890</v>
      </c>
      <c r="D228" s="10" t="str">
        <f t="shared" si="15"/>
        <v>26115/MDU/PC</v>
      </c>
      <c r="E228" s="8" t="s">
        <v>1357</v>
      </c>
      <c r="F228" s="14" t="s">
        <v>332</v>
      </c>
      <c r="G228" s="8" t="s">
        <v>1358</v>
      </c>
      <c r="H228" s="8" t="s">
        <v>1359</v>
      </c>
      <c r="I228" s="28" t="s">
        <v>27</v>
      </c>
      <c r="J228" s="8"/>
      <c r="K228" s="8">
        <v>9843178704</v>
      </c>
      <c r="L228" s="18" t="s">
        <v>1360</v>
      </c>
      <c r="M228" s="16">
        <v>37911</v>
      </c>
      <c r="N228" s="12">
        <v>37914</v>
      </c>
      <c r="O228" s="38">
        <v>2017</v>
      </c>
      <c r="P228" s="8">
        <f t="shared" si="16"/>
        <v>2003</v>
      </c>
      <c r="Q228" s="8">
        <f t="shared" si="17"/>
        <v>14</v>
      </c>
      <c r="R228" s="8" t="str">
        <f t="shared" si="18"/>
        <v>PC</v>
      </c>
      <c r="S228" s="8">
        <v>38924</v>
      </c>
      <c r="T228" s="53" t="s">
        <v>39</v>
      </c>
      <c r="U228" s="10" t="s">
        <v>29</v>
      </c>
      <c r="V228" s="8"/>
      <c r="W228" s="55"/>
      <c r="X228" s="55"/>
      <c r="Y228" s="55"/>
    </row>
    <row r="229" spans="1:25">
      <c r="A229" s="55">
        <v>228</v>
      </c>
      <c r="B229" s="8">
        <v>165</v>
      </c>
      <c r="C229" s="8">
        <v>25601202</v>
      </c>
      <c r="D229" s="10" t="str">
        <f t="shared" si="15"/>
        <v>15165/MDU/PC</v>
      </c>
      <c r="E229" s="8" t="s">
        <v>1361</v>
      </c>
      <c r="F229" s="14" t="s">
        <v>332</v>
      </c>
      <c r="G229" s="8" t="s">
        <v>1362</v>
      </c>
      <c r="H229" s="8" t="s">
        <v>1363</v>
      </c>
      <c r="I229" s="28" t="s">
        <v>27</v>
      </c>
      <c r="J229" s="8"/>
      <c r="K229" s="8">
        <v>8489303955</v>
      </c>
      <c r="L229" s="18" t="s">
        <v>1364</v>
      </c>
      <c r="M229" s="16">
        <v>37873</v>
      </c>
      <c r="N229" s="12">
        <v>37886</v>
      </c>
      <c r="O229" s="38">
        <v>2017</v>
      </c>
      <c r="P229" s="8">
        <f t="shared" si="16"/>
        <v>2003</v>
      </c>
      <c r="Q229" s="8">
        <f t="shared" si="17"/>
        <v>14</v>
      </c>
      <c r="R229" s="8" t="str">
        <f t="shared" si="18"/>
        <v>PC</v>
      </c>
      <c r="S229" s="8">
        <v>38924</v>
      </c>
      <c r="T229" s="14" t="s">
        <v>39</v>
      </c>
      <c r="U229" s="8" t="s">
        <v>29</v>
      </c>
      <c r="V229" s="8"/>
      <c r="W229" s="55"/>
      <c r="X229" s="55"/>
      <c r="Y229" s="55"/>
    </row>
    <row r="230" spans="1:25">
      <c r="A230" s="55">
        <v>229</v>
      </c>
      <c r="B230" s="8">
        <v>20834</v>
      </c>
      <c r="C230" s="8"/>
      <c r="D230" s="10" t="str">
        <f t="shared" si="15"/>
        <v>35834/MDU/PC</v>
      </c>
      <c r="E230" s="8" t="s">
        <v>1365</v>
      </c>
      <c r="F230" s="14" t="s">
        <v>332</v>
      </c>
      <c r="G230" s="8" t="s">
        <v>333</v>
      </c>
      <c r="H230" s="8" t="s">
        <v>334</v>
      </c>
      <c r="I230" s="8" t="s">
        <v>43</v>
      </c>
      <c r="J230" s="8" t="s">
        <v>1366</v>
      </c>
      <c r="K230" s="8">
        <v>7806868737</v>
      </c>
      <c r="L230" s="8"/>
      <c r="M230" s="16">
        <v>40436</v>
      </c>
      <c r="N230" s="16">
        <v>40436</v>
      </c>
      <c r="O230" s="38">
        <v>2017</v>
      </c>
      <c r="P230" s="8">
        <f t="shared" si="16"/>
        <v>2010</v>
      </c>
      <c r="Q230" s="8">
        <f t="shared" si="17"/>
        <v>7</v>
      </c>
      <c r="R230" s="8" t="str">
        <f t="shared" si="18"/>
        <v>PC</v>
      </c>
      <c r="S230" s="8">
        <v>38924</v>
      </c>
      <c r="T230" s="8" t="s">
        <v>39</v>
      </c>
      <c r="U230" s="8" t="s">
        <v>39</v>
      </c>
      <c r="V230" s="8"/>
      <c r="W230" s="55"/>
      <c r="X230" s="55"/>
      <c r="Y230" s="55"/>
    </row>
    <row r="231" spans="1:25">
      <c r="A231" s="55">
        <v>230</v>
      </c>
      <c r="B231" s="8">
        <v>177</v>
      </c>
      <c r="C231" s="8">
        <v>25054473</v>
      </c>
      <c r="D231" s="10" t="str">
        <f t="shared" si="15"/>
        <v>15177/MDU/*</v>
      </c>
      <c r="E231" s="8" t="s">
        <v>1367</v>
      </c>
      <c r="F231" s="14" t="s">
        <v>332</v>
      </c>
      <c r="G231" s="8" t="s">
        <v>1368</v>
      </c>
      <c r="H231" s="8" t="s">
        <v>1369</v>
      </c>
      <c r="I231" s="8" t="s">
        <v>43</v>
      </c>
      <c r="J231" s="8"/>
      <c r="K231" s="8">
        <v>9442637636</v>
      </c>
      <c r="L231" s="18" t="s">
        <v>1370</v>
      </c>
      <c r="M231" s="16">
        <v>37951</v>
      </c>
      <c r="N231" s="12"/>
      <c r="O231" s="38">
        <v>2017</v>
      </c>
      <c r="P231" s="8">
        <f t="shared" si="16"/>
        <v>2003</v>
      </c>
      <c r="Q231" s="8">
        <f t="shared" si="17"/>
        <v>14</v>
      </c>
      <c r="R231" s="8" t="str">
        <f t="shared" si="18"/>
        <v>*</v>
      </c>
      <c r="S231" s="8">
        <v>38924</v>
      </c>
      <c r="T231" s="14" t="s">
        <v>29</v>
      </c>
      <c r="U231" s="8" t="s">
        <v>29</v>
      </c>
      <c r="V231" s="8"/>
      <c r="W231" s="55"/>
      <c r="X231" s="55"/>
      <c r="Y231" s="55"/>
    </row>
    <row r="232" spans="1:25">
      <c r="A232" s="55">
        <v>231</v>
      </c>
      <c r="B232" s="8">
        <v>12154</v>
      </c>
      <c r="C232" s="8">
        <v>25611704</v>
      </c>
      <c r="D232" s="10" t="str">
        <f t="shared" si="15"/>
        <v>27154/MDU/PC</v>
      </c>
      <c r="E232" s="8" t="s">
        <v>1371</v>
      </c>
      <c r="F232" s="14" t="s">
        <v>332</v>
      </c>
      <c r="G232" s="8" t="s">
        <v>336</v>
      </c>
      <c r="H232" s="8" t="s">
        <v>337</v>
      </c>
      <c r="I232" s="8" t="s">
        <v>43</v>
      </c>
      <c r="J232" s="8"/>
      <c r="K232" s="8">
        <v>9600929629</v>
      </c>
      <c r="L232" s="18" t="s">
        <v>1372</v>
      </c>
      <c r="M232" s="16">
        <v>39978</v>
      </c>
      <c r="N232" s="16">
        <v>39982</v>
      </c>
      <c r="O232" s="38">
        <v>2017</v>
      </c>
      <c r="P232" s="8">
        <f t="shared" si="16"/>
        <v>2009</v>
      </c>
      <c r="Q232" s="8">
        <f t="shared" si="17"/>
        <v>8</v>
      </c>
      <c r="R232" s="8" t="str">
        <f t="shared" si="18"/>
        <v>PC</v>
      </c>
      <c r="S232" s="8">
        <v>38924</v>
      </c>
      <c r="T232" s="8" t="s">
        <v>39</v>
      </c>
      <c r="U232" s="8" t="s">
        <v>39</v>
      </c>
      <c r="V232" s="8"/>
      <c r="W232" s="55"/>
      <c r="X232" s="55"/>
      <c r="Y232" s="55"/>
    </row>
    <row r="233" spans="1:25">
      <c r="A233" s="55">
        <v>232</v>
      </c>
      <c r="B233" s="8">
        <v>9421</v>
      </c>
      <c r="C233" s="8"/>
      <c r="D233" s="10" t="str">
        <f t="shared" si="15"/>
        <v>24421/MDU/PO</v>
      </c>
      <c r="E233" s="8" t="s">
        <v>1373</v>
      </c>
      <c r="F233" s="14" t="s">
        <v>332</v>
      </c>
      <c r="G233" s="8" t="s">
        <v>1374</v>
      </c>
      <c r="H233" s="8" t="s">
        <v>1375</v>
      </c>
      <c r="I233" s="8" t="s">
        <v>27</v>
      </c>
      <c r="J233" s="8"/>
      <c r="K233" s="8">
        <v>9865253338</v>
      </c>
      <c r="L233" s="18" t="s">
        <v>1376</v>
      </c>
      <c r="M233" s="16">
        <v>27185</v>
      </c>
      <c r="N233" s="12"/>
      <c r="O233" s="38">
        <v>2017</v>
      </c>
      <c r="P233" s="8">
        <f t="shared" si="16"/>
        <v>1974</v>
      </c>
      <c r="Q233" s="8">
        <f t="shared" si="17"/>
        <v>43</v>
      </c>
      <c r="R233" s="8" t="str">
        <f t="shared" si="18"/>
        <v>PO</v>
      </c>
      <c r="S233" s="8">
        <v>38924</v>
      </c>
      <c r="T233" s="8" t="s">
        <v>29</v>
      </c>
      <c r="U233" s="8" t="s">
        <v>29</v>
      </c>
      <c r="V233" s="8"/>
      <c r="W233" s="55"/>
      <c r="X233" s="55"/>
      <c r="Y233" s="55"/>
    </row>
    <row r="234" spans="1:25">
      <c r="A234" s="55">
        <v>233</v>
      </c>
      <c r="B234" s="8">
        <v>340</v>
      </c>
      <c r="C234" s="8">
        <v>25033840</v>
      </c>
      <c r="D234" s="10" t="str">
        <f t="shared" si="15"/>
        <v>15340/MDU/PC</v>
      </c>
      <c r="E234" s="8" t="s">
        <v>1377</v>
      </c>
      <c r="F234" s="14" t="s">
        <v>332</v>
      </c>
      <c r="G234" s="8" t="s">
        <v>1368</v>
      </c>
      <c r="H234" s="8" t="s">
        <v>1369</v>
      </c>
      <c r="I234" s="8" t="s">
        <v>27</v>
      </c>
      <c r="J234" s="8"/>
      <c r="K234" s="8">
        <v>9442637636</v>
      </c>
      <c r="L234" s="18" t="s">
        <v>1378</v>
      </c>
      <c r="M234" s="16">
        <v>37274</v>
      </c>
      <c r="N234" s="12">
        <v>37281</v>
      </c>
      <c r="O234" s="38">
        <v>2017</v>
      </c>
      <c r="P234" s="8">
        <f t="shared" si="16"/>
        <v>2002</v>
      </c>
      <c r="Q234" s="8">
        <f t="shared" si="17"/>
        <v>15</v>
      </c>
      <c r="R234" s="8" t="str">
        <f t="shared" si="18"/>
        <v>PC</v>
      </c>
      <c r="S234" s="8">
        <v>38924</v>
      </c>
      <c r="T234" s="14" t="s">
        <v>39</v>
      </c>
      <c r="U234" s="8" t="s">
        <v>29</v>
      </c>
      <c r="V234" s="8"/>
      <c r="W234" s="55"/>
      <c r="X234" s="55"/>
      <c r="Y234" s="55"/>
    </row>
    <row r="235" spans="1:25">
      <c r="A235" s="55">
        <v>234</v>
      </c>
      <c r="B235" s="8">
        <v>15832</v>
      </c>
      <c r="C235" s="8">
        <v>25657127</v>
      </c>
      <c r="D235" s="10" t="str">
        <f t="shared" si="15"/>
        <v>30832/MDU/PC</v>
      </c>
      <c r="E235" s="8" t="s">
        <v>1379</v>
      </c>
      <c r="F235" s="14" t="s">
        <v>332</v>
      </c>
      <c r="G235" s="8" t="s">
        <v>1380</v>
      </c>
      <c r="H235" s="8" t="s">
        <v>1381</v>
      </c>
      <c r="I235" s="8" t="s">
        <v>27</v>
      </c>
      <c r="J235" s="8">
        <v>9677999601</v>
      </c>
      <c r="K235" s="8">
        <v>9442445151</v>
      </c>
      <c r="L235" s="18" t="s">
        <v>1382</v>
      </c>
      <c r="M235" s="16">
        <v>38760</v>
      </c>
      <c r="N235" s="12">
        <v>38762</v>
      </c>
      <c r="O235" s="38">
        <v>2017</v>
      </c>
      <c r="P235" s="8">
        <f t="shared" si="16"/>
        <v>2006</v>
      </c>
      <c r="Q235" s="8">
        <f t="shared" si="17"/>
        <v>11</v>
      </c>
      <c r="R235" s="8" t="str">
        <f t="shared" si="18"/>
        <v>PC</v>
      </c>
      <c r="S235" s="8">
        <v>38924</v>
      </c>
      <c r="T235" s="14" t="s">
        <v>39</v>
      </c>
      <c r="U235" s="8" t="s">
        <v>29</v>
      </c>
      <c r="V235" s="8"/>
      <c r="W235" s="55"/>
      <c r="X235" s="55"/>
      <c r="Y235" s="55"/>
    </row>
    <row r="236" spans="1:25">
      <c r="A236" s="55">
        <v>235</v>
      </c>
      <c r="B236" s="8">
        <v>242</v>
      </c>
      <c r="C236" s="8"/>
      <c r="D236" s="10" t="str">
        <f t="shared" si="15"/>
        <v>15242/MDU/PC</v>
      </c>
      <c r="E236" s="8" t="s">
        <v>1383</v>
      </c>
      <c r="F236" s="14" t="s">
        <v>332</v>
      </c>
      <c r="G236" s="8" t="s">
        <v>1384</v>
      </c>
      <c r="H236" s="8" t="s">
        <v>1385</v>
      </c>
      <c r="I236" s="8" t="s">
        <v>43</v>
      </c>
      <c r="J236" s="8"/>
      <c r="K236" s="8">
        <v>9443026512</v>
      </c>
      <c r="L236" s="8"/>
      <c r="M236" s="16">
        <v>39605</v>
      </c>
      <c r="N236" s="16">
        <v>39618</v>
      </c>
      <c r="O236" s="38">
        <v>2017</v>
      </c>
      <c r="P236" s="8">
        <f t="shared" si="16"/>
        <v>2008</v>
      </c>
      <c r="Q236" s="8">
        <f t="shared" si="17"/>
        <v>9</v>
      </c>
      <c r="R236" s="8" t="str">
        <f t="shared" si="18"/>
        <v>PC</v>
      </c>
      <c r="S236" s="8">
        <v>38924</v>
      </c>
      <c r="T236" s="8" t="s">
        <v>39</v>
      </c>
      <c r="U236" s="8" t="s">
        <v>39</v>
      </c>
      <c r="V236" s="8"/>
      <c r="W236" s="55"/>
      <c r="X236" s="55"/>
      <c r="Y236" s="55"/>
    </row>
    <row r="237" spans="1:25">
      <c r="A237" s="55">
        <v>236</v>
      </c>
      <c r="B237" s="8">
        <v>23082</v>
      </c>
      <c r="C237" s="8">
        <v>35068792</v>
      </c>
      <c r="D237" s="10" t="str">
        <f t="shared" si="15"/>
        <v>38082/MDU/*</v>
      </c>
      <c r="E237" s="8" t="s">
        <v>1386</v>
      </c>
      <c r="F237" s="14" t="s">
        <v>332</v>
      </c>
      <c r="G237" s="8" t="s">
        <v>1387</v>
      </c>
      <c r="H237" s="8" t="s">
        <v>1388</v>
      </c>
      <c r="I237" s="8" t="s">
        <v>27</v>
      </c>
      <c r="J237" s="8"/>
      <c r="K237" s="8">
        <v>9629191709</v>
      </c>
      <c r="L237" s="18" t="s">
        <v>1389</v>
      </c>
      <c r="M237" s="8"/>
      <c r="N237" s="12"/>
      <c r="O237" s="38">
        <v>2017</v>
      </c>
      <c r="P237" s="8"/>
      <c r="Q237" s="8"/>
      <c r="R237" s="8" t="str">
        <f t="shared" si="18"/>
        <v>*</v>
      </c>
      <c r="S237" s="8">
        <v>38924</v>
      </c>
      <c r="T237" s="14" t="s">
        <v>29</v>
      </c>
      <c r="U237" s="8" t="s">
        <v>29</v>
      </c>
      <c r="V237" s="8"/>
      <c r="W237" s="55"/>
      <c r="X237" s="55"/>
      <c r="Y237" s="55"/>
    </row>
    <row r="238" spans="1:25">
      <c r="A238" s="55">
        <v>237</v>
      </c>
      <c r="B238" s="8">
        <v>13970</v>
      </c>
      <c r="C238" s="8">
        <v>46655425</v>
      </c>
      <c r="D238" s="10" t="str">
        <f t="shared" si="15"/>
        <v>28970/MDU/PC</v>
      </c>
      <c r="E238" s="8" t="s">
        <v>1390</v>
      </c>
      <c r="F238" s="14" t="s">
        <v>332</v>
      </c>
      <c r="G238" s="8" t="s">
        <v>1391</v>
      </c>
      <c r="H238" s="8" t="s">
        <v>1392</v>
      </c>
      <c r="I238" s="8" t="s">
        <v>43</v>
      </c>
      <c r="J238" s="8"/>
      <c r="K238" s="8">
        <v>9486845735</v>
      </c>
      <c r="L238" s="18" t="s">
        <v>1393</v>
      </c>
      <c r="M238" s="16">
        <v>37467</v>
      </c>
      <c r="N238" s="12">
        <v>37467</v>
      </c>
      <c r="O238" s="38">
        <v>2017</v>
      </c>
      <c r="P238" s="8">
        <f t="shared" si="16"/>
        <v>2002</v>
      </c>
      <c r="Q238" s="8">
        <f t="shared" si="17"/>
        <v>15</v>
      </c>
      <c r="R238" s="8" t="str">
        <f t="shared" si="18"/>
        <v>PC</v>
      </c>
      <c r="S238" s="8">
        <v>38924</v>
      </c>
      <c r="T238" s="14" t="s">
        <v>39</v>
      </c>
      <c r="U238" s="8" t="s">
        <v>29</v>
      </c>
      <c r="V238" s="8"/>
      <c r="W238" s="55"/>
      <c r="X238" s="55"/>
      <c r="Y238" s="55"/>
    </row>
    <row r="239" spans="1:25">
      <c r="A239" s="55">
        <v>238</v>
      </c>
      <c r="B239" s="8">
        <v>241</v>
      </c>
      <c r="C239" s="8">
        <v>46649670</v>
      </c>
      <c r="D239" s="10" t="str">
        <f t="shared" si="15"/>
        <v>15241/MDU/PC</v>
      </c>
      <c r="E239" s="8" t="s">
        <v>1394</v>
      </c>
      <c r="F239" s="14" t="s">
        <v>332</v>
      </c>
      <c r="G239" s="8" t="s">
        <v>1395</v>
      </c>
      <c r="H239" s="8" t="s">
        <v>1396</v>
      </c>
      <c r="I239" s="8" t="s">
        <v>27</v>
      </c>
      <c r="J239" s="8"/>
      <c r="K239" s="8">
        <v>9944563827</v>
      </c>
      <c r="L239" s="8"/>
      <c r="M239" s="16">
        <v>39298</v>
      </c>
      <c r="N239" s="12">
        <v>39301</v>
      </c>
      <c r="O239" s="38">
        <v>2017</v>
      </c>
      <c r="P239" s="8">
        <f t="shared" si="16"/>
        <v>2007</v>
      </c>
      <c r="Q239" s="8">
        <f t="shared" si="17"/>
        <v>10</v>
      </c>
      <c r="R239" s="8" t="str">
        <f t="shared" si="18"/>
        <v>PC</v>
      </c>
      <c r="S239" s="8">
        <v>38924</v>
      </c>
      <c r="T239" s="14" t="s">
        <v>39</v>
      </c>
      <c r="U239" s="8" t="s">
        <v>29</v>
      </c>
      <c r="V239" s="8"/>
      <c r="W239" s="55"/>
      <c r="X239" s="55"/>
      <c r="Y239" s="55"/>
    </row>
    <row r="240" spans="1:25">
      <c r="A240" s="55">
        <v>239</v>
      </c>
      <c r="B240" s="8">
        <v>1374</v>
      </c>
      <c r="C240" s="8">
        <v>5099609</v>
      </c>
      <c r="D240" s="10" t="str">
        <f t="shared" si="15"/>
        <v>16374/VEL/*</v>
      </c>
      <c r="E240" s="8" t="s">
        <v>1397</v>
      </c>
      <c r="F240" s="8" t="s">
        <v>54</v>
      </c>
      <c r="G240" s="8" t="s">
        <v>350</v>
      </c>
      <c r="H240" s="8" t="s">
        <v>351</v>
      </c>
      <c r="I240" s="8" t="s">
        <v>43</v>
      </c>
      <c r="J240" s="8"/>
      <c r="K240" s="8">
        <v>9791969835</v>
      </c>
      <c r="L240" s="18" t="s">
        <v>354</v>
      </c>
      <c r="M240" s="16">
        <v>35458</v>
      </c>
      <c r="N240" s="12"/>
      <c r="O240" s="38">
        <v>2017</v>
      </c>
      <c r="P240" s="8">
        <f t="shared" si="16"/>
        <v>1997</v>
      </c>
      <c r="Q240" s="8">
        <f t="shared" si="17"/>
        <v>20</v>
      </c>
      <c r="R240" s="8" t="str">
        <f t="shared" si="18"/>
        <v>*</v>
      </c>
      <c r="S240" s="8">
        <v>38923</v>
      </c>
      <c r="T240" s="14" t="s">
        <v>29</v>
      </c>
      <c r="U240" s="8" t="s">
        <v>29</v>
      </c>
      <c r="V240" s="8"/>
      <c r="W240" s="55"/>
      <c r="X240" s="55"/>
      <c r="Y240" s="55"/>
    </row>
    <row r="241" spans="1:25">
      <c r="A241" s="55">
        <v>240</v>
      </c>
      <c r="B241" s="8">
        <v>15630</v>
      </c>
      <c r="C241" s="8"/>
      <c r="D241" s="10" t="str">
        <f t="shared" si="15"/>
        <v>30630/VEL/PC</v>
      </c>
      <c r="E241" s="8" t="s">
        <v>1398</v>
      </c>
      <c r="F241" s="8" t="s">
        <v>54</v>
      </c>
      <c r="G241" s="8" t="s">
        <v>1399</v>
      </c>
      <c r="H241" s="8" t="s">
        <v>405</v>
      </c>
      <c r="I241" s="8" t="s">
        <v>43</v>
      </c>
      <c r="J241" s="8"/>
      <c r="K241" s="8">
        <v>9842533343</v>
      </c>
      <c r="L241" s="18" t="s">
        <v>1400</v>
      </c>
      <c r="M241" s="16">
        <v>40657</v>
      </c>
      <c r="N241" s="16">
        <v>40673</v>
      </c>
      <c r="O241" s="38">
        <v>2017</v>
      </c>
      <c r="P241" s="8">
        <f t="shared" si="16"/>
        <v>2011</v>
      </c>
      <c r="Q241" s="8">
        <f t="shared" si="17"/>
        <v>6</v>
      </c>
      <c r="R241" s="8" t="str">
        <f t="shared" si="18"/>
        <v>PC</v>
      </c>
      <c r="S241" s="8">
        <v>38923</v>
      </c>
      <c r="T241" s="8" t="s">
        <v>39</v>
      </c>
      <c r="U241" s="8" t="s">
        <v>39</v>
      </c>
      <c r="V241" s="8"/>
      <c r="W241" s="55"/>
      <c r="X241" s="55"/>
      <c r="Y241" s="55"/>
    </row>
    <row r="242" spans="1:25">
      <c r="A242" s="55">
        <v>241</v>
      </c>
      <c r="B242" s="8">
        <v>1375</v>
      </c>
      <c r="C242" s="8"/>
      <c r="D242" s="10" t="str">
        <f t="shared" si="15"/>
        <v>16375/VEL/PC</v>
      </c>
      <c r="E242" s="8" t="s">
        <v>1401</v>
      </c>
      <c r="F242" s="8" t="s">
        <v>54</v>
      </c>
      <c r="G242" s="8" t="s">
        <v>374</v>
      </c>
      <c r="H242" s="8" t="s">
        <v>375</v>
      </c>
      <c r="I242" s="8" t="s">
        <v>27</v>
      </c>
      <c r="J242" s="8"/>
      <c r="K242" s="8">
        <v>9443540432</v>
      </c>
      <c r="L242" s="18" t="s">
        <v>376</v>
      </c>
      <c r="M242" s="16">
        <v>38141</v>
      </c>
      <c r="N242" s="12">
        <v>38143</v>
      </c>
      <c r="O242" s="38">
        <v>2017</v>
      </c>
      <c r="P242" s="8">
        <f t="shared" si="16"/>
        <v>2004</v>
      </c>
      <c r="Q242" s="8">
        <f t="shared" si="17"/>
        <v>13</v>
      </c>
      <c r="R242" s="8" t="str">
        <f t="shared" si="18"/>
        <v>PC</v>
      </c>
      <c r="S242" s="8">
        <v>38923</v>
      </c>
      <c r="T242" s="8" t="s">
        <v>39</v>
      </c>
      <c r="U242" s="8" t="s">
        <v>39</v>
      </c>
      <c r="V242" s="8"/>
      <c r="W242" s="55"/>
      <c r="X242" s="55"/>
      <c r="Y242" s="55"/>
    </row>
    <row r="243" spans="1:25">
      <c r="A243" s="55">
        <v>242</v>
      </c>
      <c r="B243" s="8">
        <v>4859</v>
      </c>
      <c r="C243" s="8"/>
      <c r="D243" s="10" t="str">
        <f t="shared" si="15"/>
        <v>19859/VEL/PC</v>
      </c>
      <c r="E243" s="8" t="s">
        <v>1402</v>
      </c>
      <c r="F243" s="8" t="s">
        <v>54</v>
      </c>
      <c r="G243" s="8" t="s">
        <v>1403</v>
      </c>
      <c r="H243" s="8" t="s">
        <v>1404</v>
      </c>
      <c r="I243" s="8" t="s">
        <v>27</v>
      </c>
      <c r="J243" s="8"/>
      <c r="K243" s="8">
        <v>9677332001</v>
      </c>
      <c r="L243" s="18" t="s">
        <v>1405</v>
      </c>
      <c r="M243" s="16">
        <v>35239</v>
      </c>
      <c r="N243" s="16">
        <v>35243</v>
      </c>
      <c r="O243" s="38">
        <v>2017</v>
      </c>
      <c r="P243" s="8">
        <f t="shared" si="16"/>
        <v>1996</v>
      </c>
      <c r="Q243" s="8">
        <f t="shared" si="17"/>
        <v>21</v>
      </c>
      <c r="R243" s="8" t="str">
        <f t="shared" si="18"/>
        <v>PC</v>
      </c>
      <c r="S243" s="8">
        <v>38923</v>
      </c>
      <c r="T243" s="8" t="s">
        <v>39</v>
      </c>
      <c r="U243" s="8" t="s">
        <v>39</v>
      </c>
      <c r="V243" s="8"/>
      <c r="W243" s="55"/>
      <c r="X243" s="55"/>
      <c r="Y243" s="55"/>
    </row>
    <row r="244" spans="1:25">
      <c r="A244" s="55">
        <v>243</v>
      </c>
      <c r="B244" s="8">
        <v>1386</v>
      </c>
      <c r="C244" s="8">
        <v>45004340</v>
      </c>
      <c r="D244" s="10" t="str">
        <f t="shared" si="15"/>
        <v>16386/VEL/PC</v>
      </c>
      <c r="E244" s="8" t="s">
        <v>1406</v>
      </c>
      <c r="F244" s="8" t="s">
        <v>54</v>
      </c>
      <c r="G244" s="8" t="s">
        <v>1407</v>
      </c>
      <c r="H244" s="8" t="s">
        <v>1408</v>
      </c>
      <c r="I244" s="8" t="s">
        <v>27</v>
      </c>
      <c r="J244" s="8"/>
      <c r="K244" s="8">
        <v>9715551302</v>
      </c>
      <c r="L244" s="8"/>
      <c r="M244" s="16">
        <v>37740</v>
      </c>
      <c r="N244" s="16">
        <v>37743</v>
      </c>
      <c r="O244" s="38">
        <v>2017</v>
      </c>
      <c r="P244" s="8">
        <f t="shared" si="16"/>
        <v>2003</v>
      </c>
      <c r="Q244" s="8">
        <f t="shared" si="17"/>
        <v>14</v>
      </c>
      <c r="R244" s="8" t="str">
        <f t="shared" si="18"/>
        <v>PC</v>
      </c>
      <c r="S244" s="8">
        <v>38923</v>
      </c>
      <c r="T244" s="8" t="s">
        <v>39</v>
      </c>
      <c r="U244" s="8" t="s">
        <v>39</v>
      </c>
      <c r="V244" s="8"/>
      <c r="W244" s="55"/>
      <c r="X244" s="55"/>
      <c r="Y244" s="55"/>
    </row>
    <row r="245" spans="1:25">
      <c r="A245" s="55">
        <v>244</v>
      </c>
      <c r="B245" s="8">
        <v>7210</v>
      </c>
      <c r="C245" s="8"/>
      <c r="D245" s="10" t="str">
        <f t="shared" si="15"/>
        <v>22210/VEL/PC</v>
      </c>
      <c r="E245" s="8" t="s">
        <v>1409</v>
      </c>
      <c r="F245" s="8" t="s">
        <v>54</v>
      </c>
      <c r="G245" s="8" t="s">
        <v>1410</v>
      </c>
      <c r="H245" s="8" t="s">
        <v>1411</v>
      </c>
      <c r="I245" s="8" t="s">
        <v>27</v>
      </c>
      <c r="J245" s="8"/>
      <c r="K245" s="8">
        <v>9551099609</v>
      </c>
      <c r="L245" s="18" t="s">
        <v>1412</v>
      </c>
      <c r="M245" s="16">
        <v>38663</v>
      </c>
      <c r="N245" s="16">
        <v>38666</v>
      </c>
      <c r="O245" s="38">
        <v>2017</v>
      </c>
      <c r="P245" s="8">
        <f t="shared" si="16"/>
        <v>2005</v>
      </c>
      <c r="Q245" s="8">
        <f t="shared" si="17"/>
        <v>12</v>
      </c>
      <c r="R245" s="8" t="str">
        <f t="shared" si="18"/>
        <v>PC</v>
      </c>
      <c r="S245" s="8">
        <v>38923</v>
      </c>
      <c r="T245" s="8" t="s">
        <v>39</v>
      </c>
      <c r="U245" s="8" t="s">
        <v>39</v>
      </c>
      <c r="V245" s="8"/>
      <c r="W245" s="55"/>
      <c r="X245" s="55"/>
      <c r="Y245" s="55"/>
    </row>
    <row r="246" spans="1:25">
      <c r="A246" s="55">
        <v>245</v>
      </c>
      <c r="B246" s="8">
        <v>14228</v>
      </c>
      <c r="C246" s="8"/>
      <c r="D246" s="10" t="str">
        <f t="shared" si="15"/>
        <v>29228/VEL/*</v>
      </c>
      <c r="E246" s="8" t="s">
        <v>1413</v>
      </c>
      <c r="F246" s="8" t="s">
        <v>54</v>
      </c>
      <c r="G246" s="8" t="s">
        <v>1414</v>
      </c>
      <c r="H246" s="8" t="s">
        <v>1415</v>
      </c>
      <c r="I246" s="8" t="s">
        <v>27</v>
      </c>
      <c r="J246" s="8" t="s">
        <v>1416</v>
      </c>
      <c r="K246" s="8">
        <v>9444143346</v>
      </c>
      <c r="L246" s="18" t="s">
        <v>1417</v>
      </c>
      <c r="M246" s="16">
        <v>38495</v>
      </c>
      <c r="N246" s="12"/>
      <c r="O246" s="38">
        <v>2017</v>
      </c>
      <c r="P246" s="8">
        <f t="shared" si="16"/>
        <v>2005</v>
      </c>
      <c r="Q246" s="8">
        <f t="shared" si="17"/>
        <v>12</v>
      </c>
      <c r="R246" s="8" t="str">
        <f t="shared" si="18"/>
        <v>*</v>
      </c>
      <c r="S246" s="8">
        <v>38923</v>
      </c>
      <c r="T246" s="14" t="s">
        <v>29</v>
      </c>
      <c r="U246" s="8" t="s">
        <v>39</v>
      </c>
      <c r="V246" s="8"/>
      <c r="W246" s="55"/>
      <c r="X246" s="55"/>
      <c r="Y246" s="55"/>
    </row>
    <row r="247" spans="1:25">
      <c r="A247" s="55">
        <v>246</v>
      </c>
      <c r="B247" s="8">
        <v>15631</v>
      </c>
      <c r="C247" s="8"/>
      <c r="D247" s="10" t="str">
        <f t="shared" si="15"/>
        <v>30631/VEL/PC</v>
      </c>
      <c r="E247" s="8" t="s">
        <v>1418</v>
      </c>
      <c r="F247" s="8" t="s">
        <v>54</v>
      </c>
      <c r="G247" s="8" t="s">
        <v>1419</v>
      </c>
      <c r="H247" s="8" t="s">
        <v>1420</v>
      </c>
      <c r="I247" s="8" t="s">
        <v>27</v>
      </c>
      <c r="J247" s="8">
        <v>9367676783</v>
      </c>
      <c r="K247" s="8">
        <v>9364676783</v>
      </c>
      <c r="L247" s="18" t="s">
        <v>1421</v>
      </c>
      <c r="M247" s="16">
        <v>40400</v>
      </c>
      <c r="N247" s="16">
        <v>40414</v>
      </c>
      <c r="O247" s="38">
        <v>2017</v>
      </c>
      <c r="P247" s="8">
        <f t="shared" si="16"/>
        <v>2010</v>
      </c>
      <c r="Q247" s="8">
        <f t="shared" si="17"/>
        <v>7</v>
      </c>
      <c r="R247" s="8" t="str">
        <f t="shared" si="18"/>
        <v>PC</v>
      </c>
      <c r="S247" s="8">
        <v>38923</v>
      </c>
      <c r="T247" s="8" t="s">
        <v>39</v>
      </c>
      <c r="U247" s="8" t="s">
        <v>39</v>
      </c>
      <c r="V247" s="8"/>
      <c r="W247" s="55"/>
      <c r="X247" s="55"/>
      <c r="Y247" s="55"/>
    </row>
    <row r="248" spans="1:25">
      <c r="A248" s="55">
        <v>247</v>
      </c>
      <c r="B248" s="8">
        <v>13310</v>
      </c>
      <c r="C248" s="8"/>
      <c r="D248" s="10" t="str">
        <f t="shared" si="15"/>
        <v>28310/TLR/PC</v>
      </c>
      <c r="E248" s="8" t="s">
        <v>1422</v>
      </c>
      <c r="F248" s="26" t="s">
        <v>190</v>
      </c>
      <c r="G248" s="8" t="s">
        <v>416</v>
      </c>
      <c r="H248" s="8" t="s">
        <v>1423</v>
      </c>
      <c r="I248" s="8" t="s">
        <v>27</v>
      </c>
      <c r="J248" s="8"/>
      <c r="K248" s="8">
        <v>9962505599</v>
      </c>
      <c r="L248" s="18" t="s">
        <v>418</v>
      </c>
      <c r="M248" s="16">
        <v>38812</v>
      </c>
      <c r="N248" s="16">
        <v>38820</v>
      </c>
      <c r="O248" s="38">
        <v>2017</v>
      </c>
      <c r="P248" s="8">
        <f t="shared" si="16"/>
        <v>2006</v>
      </c>
      <c r="Q248" s="8">
        <f t="shared" si="17"/>
        <v>11</v>
      </c>
      <c r="R248" s="8" t="str">
        <f t="shared" si="18"/>
        <v>PC</v>
      </c>
      <c r="S248" s="8">
        <v>38815</v>
      </c>
      <c r="T248" s="8" t="s">
        <v>39</v>
      </c>
      <c r="U248" s="8" t="s">
        <v>39</v>
      </c>
      <c r="V248" s="8"/>
      <c r="W248" s="55"/>
      <c r="X248" s="55"/>
      <c r="Y248" s="55"/>
    </row>
    <row r="249" spans="1:25">
      <c r="A249" s="55">
        <v>248</v>
      </c>
      <c r="B249" s="8">
        <v>10618</v>
      </c>
      <c r="C249" s="8"/>
      <c r="D249" s="10" t="str">
        <f t="shared" si="15"/>
        <v>25618/CHE/PC</v>
      </c>
      <c r="E249" s="8" t="s">
        <v>1424</v>
      </c>
      <c r="F249" s="8" t="s">
        <v>24</v>
      </c>
      <c r="G249" s="8" t="s">
        <v>1425</v>
      </c>
      <c r="H249" s="8" t="s">
        <v>1426</v>
      </c>
      <c r="I249" s="8" t="s">
        <v>27</v>
      </c>
      <c r="J249" s="8"/>
      <c r="K249" s="8">
        <v>9941177676</v>
      </c>
      <c r="L249" s="18" t="s">
        <v>1427</v>
      </c>
      <c r="M249" s="16">
        <v>37217</v>
      </c>
      <c r="N249" s="16">
        <v>37217</v>
      </c>
      <c r="O249" s="38">
        <v>2017</v>
      </c>
      <c r="P249" s="8">
        <f t="shared" si="16"/>
        <v>2001</v>
      </c>
      <c r="Q249" s="8">
        <f t="shared" si="17"/>
        <v>16</v>
      </c>
      <c r="R249" s="8" t="str">
        <f t="shared" si="18"/>
        <v>PC</v>
      </c>
      <c r="S249" s="8">
        <v>38932</v>
      </c>
      <c r="T249" s="8" t="s">
        <v>39</v>
      </c>
      <c r="U249" s="8" t="s">
        <v>29</v>
      </c>
      <c r="V249" s="8"/>
      <c r="W249" s="55"/>
      <c r="X249" s="55"/>
      <c r="Y249" s="55"/>
    </row>
    <row r="250" spans="1:25">
      <c r="A250" s="55">
        <v>249</v>
      </c>
      <c r="B250" s="8">
        <v>16464</v>
      </c>
      <c r="C250" s="8"/>
      <c r="D250" s="10" t="str">
        <f t="shared" si="15"/>
        <v>31464/KAN/PC</v>
      </c>
      <c r="E250" s="8" t="s">
        <v>1428</v>
      </c>
      <c r="F250" s="8" t="s">
        <v>420</v>
      </c>
      <c r="G250" s="8" t="s">
        <v>1429</v>
      </c>
      <c r="H250" s="8" t="s">
        <v>1430</v>
      </c>
      <c r="I250" s="8" t="s">
        <v>27</v>
      </c>
      <c r="J250" s="8" t="s">
        <v>1431</v>
      </c>
      <c r="K250" s="8">
        <v>9444069901</v>
      </c>
      <c r="L250" s="18" t="s">
        <v>1432</v>
      </c>
      <c r="M250" s="16">
        <v>39387</v>
      </c>
      <c r="N250" s="16">
        <v>39395</v>
      </c>
      <c r="O250" s="38">
        <v>2017</v>
      </c>
      <c r="P250" s="8">
        <f t="shared" si="16"/>
        <v>2007</v>
      </c>
      <c r="Q250" s="8">
        <f t="shared" si="17"/>
        <v>10</v>
      </c>
      <c r="R250" s="8" t="str">
        <f t="shared" si="18"/>
        <v>PC</v>
      </c>
      <c r="S250" s="8">
        <v>38932</v>
      </c>
      <c r="T250" s="8" t="s">
        <v>39</v>
      </c>
      <c r="U250" s="8" t="s">
        <v>39</v>
      </c>
      <c r="V250" s="8"/>
      <c r="W250" s="55"/>
      <c r="X250" s="55"/>
      <c r="Y250" s="55"/>
    </row>
    <row r="251" spans="1:25">
      <c r="A251" s="55">
        <v>250</v>
      </c>
      <c r="B251" s="8">
        <v>15041</v>
      </c>
      <c r="C251" s="8">
        <v>25701584</v>
      </c>
      <c r="D251" s="10" t="str">
        <f t="shared" si="15"/>
        <v>30041/KAN/PC</v>
      </c>
      <c r="E251" s="8" t="s">
        <v>1433</v>
      </c>
      <c r="F251" s="8" t="s">
        <v>420</v>
      </c>
      <c r="G251" s="8" t="s">
        <v>421</v>
      </c>
      <c r="H251" s="8" t="s">
        <v>422</v>
      </c>
      <c r="I251" s="8" t="s">
        <v>43</v>
      </c>
      <c r="J251" s="8"/>
      <c r="K251" s="8">
        <v>9840756772</v>
      </c>
      <c r="L251" s="18" t="s">
        <v>423</v>
      </c>
      <c r="M251" s="16">
        <v>38267</v>
      </c>
      <c r="N251" s="16">
        <v>38275</v>
      </c>
      <c r="O251" s="38">
        <v>2017</v>
      </c>
      <c r="P251" s="8">
        <f t="shared" si="16"/>
        <v>2004</v>
      </c>
      <c r="Q251" s="8">
        <f t="shared" si="17"/>
        <v>13</v>
      </c>
      <c r="R251" s="8" t="str">
        <f t="shared" si="18"/>
        <v>PC</v>
      </c>
      <c r="S251" s="8">
        <v>38932</v>
      </c>
      <c r="T251" s="8" t="s">
        <v>39</v>
      </c>
      <c r="U251" s="8" t="s">
        <v>39</v>
      </c>
      <c r="V251" s="8"/>
      <c r="W251" s="55"/>
      <c r="X251" s="55"/>
      <c r="Y251" s="55"/>
    </row>
    <row r="252" spans="1:25">
      <c r="A252" s="55">
        <v>251</v>
      </c>
      <c r="B252" s="8">
        <v>9939</v>
      </c>
      <c r="C252" s="8"/>
      <c r="D252" s="10" t="str">
        <f t="shared" si="15"/>
        <v>24939/KAN/PC</v>
      </c>
      <c r="E252" s="8" t="s">
        <v>1434</v>
      </c>
      <c r="F252" s="8" t="s">
        <v>420</v>
      </c>
      <c r="G252" s="8" t="s">
        <v>1435</v>
      </c>
      <c r="H252" s="8" t="s">
        <v>1436</v>
      </c>
      <c r="I252" s="8" t="s">
        <v>43</v>
      </c>
      <c r="J252" s="8">
        <v>4424854252</v>
      </c>
      <c r="K252" s="8">
        <v>9444452294</v>
      </c>
      <c r="L252" s="18" t="s">
        <v>1437</v>
      </c>
      <c r="M252" s="16">
        <v>39671</v>
      </c>
      <c r="N252" s="16">
        <v>39673</v>
      </c>
      <c r="O252" s="38">
        <v>2017</v>
      </c>
      <c r="P252" s="8">
        <f t="shared" si="16"/>
        <v>2008</v>
      </c>
      <c r="Q252" s="8">
        <f t="shared" si="17"/>
        <v>9</v>
      </c>
      <c r="R252" s="8" t="str">
        <f t="shared" si="18"/>
        <v>PC</v>
      </c>
      <c r="S252" s="8">
        <v>38932</v>
      </c>
      <c r="T252" s="8" t="s">
        <v>39</v>
      </c>
      <c r="U252" s="8" t="s">
        <v>39</v>
      </c>
      <c r="V252" s="8"/>
      <c r="W252" s="55"/>
      <c r="X252" s="55"/>
      <c r="Y252" s="55"/>
    </row>
    <row r="253" spans="1:25">
      <c r="A253" s="55">
        <v>252</v>
      </c>
      <c r="B253" s="8">
        <v>16519</v>
      </c>
      <c r="C253" s="8"/>
      <c r="D253" s="10" t="str">
        <f t="shared" si="15"/>
        <v>31519/KAN/PC</v>
      </c>
      <c r="E253" s="8" t="s">
        <v>1438</v>
      </c>
      <c r="F253" s="8" t="s">
        <v>420</v>
      </c>
      <c r="G253" s="8" t="s">
        <v>1439</v>
      </c>
      <c r="H253" s="8" t="s">
        <v>1440</v>
      </c>
      <c r="I253" s="8" t="s">
        <v>43</v>
      </c>
      <c r="J253" s="8" t="s">
        <v>1441</v>
      </c>
      <c r="K253" s="8">
        <v>9841442489</v>
      </c>
      <c r="L253" s="18" t="s">
        <v>1442</v>
      </c>
      <c r="M253" s="16">
        <v>39854</v>
      </c>
      <c r="N253" s="16">
        <v>39857</v>
      </c>
      <c r="O253" s="38">
        <v>2017</v>
      </c>
      <c r="P253" s="8">
        <f t="shared" si="16"/>
        <v>2009</v>
      </c>
      <c r="Q253" s="8">
        <f t="shared" si="17"/>
        <v>8</v>
      </c>
      <c r="R253" s="8" t="str">
        <f t="shared" si="18"/>
        <v>PC</v>
      </c>
      <c r="S253" s="8">
        <v>38932</v>
      </c>
      <c r="T253" s="8" t="s">
        <v>39</v>
      </c>
      <c r="U253" s="8" t="s">
        <v>39</v>
      </c>
      <c r="V253" s="8"/>
      <c r="W253" s="55"/>
      <c r="X253" s="55"/>
      <c r="Y253" s="55"/>
    </row>
    <row r="254" spans="1:25">
      <c r="A254" s="55">
        <v>253</v>
      </c>
      <c r="B254" s="8">
        <v>483</v>
      </c>
      <c r="C254" s="8">
        <v>25738720</v>
      </c>
      <c r="D254" s="10" t="str">
        <f t="shared" si="15"/>
        <v>15483/TLR/PC</v>
      </c>
      <c r="E254" s="8" t="s">
        <v>1443</v>
      </c>
      <c r="F254" s="26" t="s">
        <v>190</v>
      </c>
      <c r="G254" s="8" t="s">
        <v>1444</v>
      </c>
      <c r="H254" s="8" t="s">
        <v>1445</v>
      </c>
      <c r="I254" s="8" t="s">
        <v>27</v>
      </c>
      <c r="J254" s="8">
        <v>9962021473</v>
      </c>
      <c r="K254" s="8">
        <v>9176149689</v>
      </c>
      <c r="L254" s="18" t="s">
        <v>1446</v>
      </c>
      <c r="M254" s="16">
        <v>38260</v>
      </c>
      <c r="N254" s="16">
        <v>38264</v>
      </c>
      <c r="O254" s="38">
        <v>2017</v>
      </c>
      <c r="P254" s="8">
        <f t="shared" si="16"/>
        <v>2004</v>
      </c>
      <c r="Q254" s="8">
        <f t="shared" si="17"/>
        <v>13</v>
      </c>
      <c r="R254" s="8" t="str">
        <f t="shared" si="18"/>
        <v>PC</v>
      </c>
      <c r="S254" s="8">
        <v>38932</v>
      </c>
      <c r="T254" s="8" t="s">
        <v>39</v>
      </c>
      <c r="U254" s="8" t="s">
        <v>39</v>
      </c>
      <c r="V254" s="8"/>
      <c r="W254" s="55"/>
      <c r="X254" s="55"/>
      <c r="Y254" s="55"/>
    </row>
    <row r="255" spans="1:25">
      <c r="A255" s="55">
        <v>254</v>
      </c>
      <c r="B255" s="8">
        <v>5389</v>
      </c>
      <c r="C255" s="8">
        <v>45039410</v>
      </c>
      <c r="D255" s="10" t="str">
        <f t="shared" si="15"/>
        <v>20389/KAN/PC</v>
      </c>
      <c r="E255" s="34" t="s">
        <v>1447</v>
      </c>
      <c r="F255" s="8" t="s">
        <v>420</v>
      </c>
      <c r="G255" s="10" t="s">
        <v>1448</v>
      </c>
      <c r="H255" s="10" t="s">
        <v>1449</v>
      </c>
      <c r="I255" s="8" t="s">
        <v>27</v>
      </c>
      <c r="J255" s="8"/>
      <c r="K255" s="10">
        <v>9003199777</v>
      </c>
      <c r="L255" s="11" t="s">
        <v>1450</v>
      </c>
      <c r="M255" s="25">
        <v>38226</v>
      </c>
      <c r="N255" s="25">
        <v>38232</v>
      </c>
      <c r="O255" s="38">
        <v>2017</v>
      </c>
      <c r="P255" s="8">
        <f t="shared" si="16"/>
        <v>2004</v>
      </c>
      <c r="Q255" s="8">
        <f t="shared" si="17"/>
        <v>13</v>
      </c>
      <c r="R255" s="8" t="str">
        <f t="shared" si="18"/>
        <v>PC</v>
      </c>
      <c r="S255" s="8">
        <v>38932</v>
      </c>
      <c r="T255" s="8" t="s">
        <v>39</v>
      </c>
      <c r="U255" s="8" t="s">
        <v>39</v>
      </c>
      <c r="V255" s="8"/>
      <c r="W255" s="55"/>
      <c r="X255" s="55"/>
      <c r="Y255" s="55"/>
    </row>
    <row r="256" spans="1:25">
      <c r="A256" s="55">
        <v>255</v>
      </c>
      <c r="B256" s="8">
        <v>10579</v>
      </c>
      <c r="C256" s="8"/>
      <c r="D256" s="10" t="str">
        <f t="shared" si="15"/>
        <v>25579/KAN/PC</v>
      </c>
      <c r="E256" s="8" t="s">
        <v>1451</v>
      </c>
      <c r="F256" s="8" t="s">
        <v>420</v>
      </c>
      <c r="G256" s="8" t="s">
        <v>1452</v>
      </c>
      <c r="H256" s="8" t="s">
        <v>1453</v>
      </c>
      <c r="I256" s="8" t="s">
        <v>27</v>
      </c>
      <c r="J256" s="8"/>
      <c r="K256" s="8">
        <v>9003087119</v>
      </c>
      <c r="L256" s="18" t="s">
        <v>1454</v>
      </c>
      <c r="M256" s="16">
        <v>39272</v>
      </c>
      <c r="N256" s="16">
        <v>39280</v>
      </c>
      <c r="O256" s="38">
        <v>2017</v>
      </c>
      <c r="P256" s="8">
        <f t="shared" si="16"/>
        <v>2007</v>
      </c>
      <c r="Q256" s="8">
        <f t="shared" si="17"/>
        <v>10</v>
      </c>
      <c r="R256" s="8" t="str">
        <f t="shared" si="18"/>
        <v>PC</v>
      </c>
      <c r="S256" s="8">
        <v>38932</v>
      </c>
      <c r="T256" s="8" t="s">
        <v>39</v>
      </c>
      <c r="U256" s="8" t="s">
        <v>39</v>
      </c>
      <c r="V256" s="8"/>
      <c r="W256" s="55"/>
      <c r="X256" s="55"/>
      <c r="Y256" s="55"/>
    </row>
    <row r="257" spans="1:25">
      <c r="A257" s="55">
        <v>256</v>
      </c>
      <c r="B257" s="8">
        <v>14458</v>
      </c>
      <c r="C257" s="8"/>
      <c r="D257" s="10" t="str">
        <f t="shared" si="15"/>
        <v>29458/TLR/PC</v>
      </c>
      <c r="E257" s="8" t="s">
        <v>1455</v>
      </c>
      <c r="F257" s="26" t="s">
        <v>190</v>
      </c>
      <c r="G257" s="8" t="s">
        <v>1456</v>
      </c>
      <c r="H257" s="8" t="s">
        <v>1457</v>
      </c>
      <c r="I257" s="8" t="s">
        <v>27</v>
      </c>
      <c r="J257" s="8"/>
      <c r="K257" s="8">
        <v>9841848885</v>
      </c>
      <c r="L257" s="18" t="s">
        <v>1458</v>
      </c>
      <c r="M257" s="16">
        <v>39671</v>
      </c>
      <c r="N257" s="16">
        <v>39678</v>
      </c>
      <c r="O257" s="38">
        <v>2017</v>
      </c>
      <c r="P257" s="8">
        <f t="shared" si="16"/>
        <v>2008</v>
      </c>
      <c r="Q257" s="8">
        <f t="shared" si="17"/>
        <v>9</v>
      </c>
      <c r="R257" s="8" t="str">
        <f t="shared" si="18"/>
        <v>PC</v>
      </c>
      <c r="S257" s="8">
        <v>38932</v>
      </c>
      <c r="T257" s="8" t="s">
        <v>39</v>
      </c>
      <c r="U257" s="8" t="s">
        <v>39</v>
      </c>
      <c r="V257" s="8"/>
      <c r="W257" s="55"/>
      <c r="X257" s="55"/>
      <c r="Y257" s="55"/>
    </row>
    <row r="258" spans="1:25">
      <c r="A258" s="55">
        <v>257</v>
      </c>
      <c r="B258" s="8">
        <v>1492</v>
      </c>
      <c r="C258" s="8">
        <v>46617159</v>
      </c>
      <c r="D258" s="10" t="str">
        <f t="shared" ref="D258:D321" si="19">CONCATENATE(+(B258+15000),"/",UPPER(F258),"/",R258)</f>
        <v>16492/CHE/PC</v>
      </c>
      <c r="E258" s="8" t="s">
        <v>1459</v>
      </c>
      <c r="F258" s="8" t="s">
        <v>24</v>
      </c>
      <c r="G258" s="8" t="s">
        <v>1460</v>
      </c>
      <c r="H258" s="8" t="s">
        <v>1461</v>
      </c>
      <c r="I258" s="8" t="s">
        <v>43</v>
      </c>
      <c r="J258" s="8">
        <v>9498113888</v>
      </c>
      <c r="K258" s="8">
        <v>9094409057</v>
      </c>
      <c r="L258" s="18" t="s">
        <v>1462</v>
      </c>
      <c r="M258" s="16">
        <v>38553</v>
      </c>
      <c r="N258" s="12">
        <v>38561</v>
      </c>
      <c r="O258" s="38">
        <v>2017</v>
      </c>
      <c r="P258" s="8">
        <f t="shared" si="16"/>
        <v>2005</v>
      </c>
      <c r="Q258" s="8">
        <f t="shared" si="17"/>
        <v>12</v>
      </c>
      <c r="R258" s="8" t="str">
        <f t="shared" si="18"/>
        <v>PC</v>
      </c>
      <c r="S258" s="8">
        <v>38938</v>
      </c>
      <c r="T258" s="14" t="s">
        <v>39</v>
      </c>
      <c r="U258" s="8" t="s">
        <v>39</v>
      </c>
      <c r="V258" s="8"/>
      <c r="W258" s="55"/>
      <c r="X258" s="55"/>
      <c r="Y258" s="55"/>
    </row>
    <row r="259" spans="1:25">
      <c r="A259" s="55">
        <v>258</v>
      </c>
      <c r="B259" s="8">
        <v>1152</v>
      </c>
      <c r="C259" s="8">
        <v>5044545</v>
      </c>
      <c r="D259" s="10" t="str">
        <f t="shared" si="19"/>
        <v>16152/CHE/PC</v>
      </c>
      <c r="E259" s="8" t="s">
        <v>1463</v>
      </c>
      <c r="F259" s="8" t="s">
        <v>24</v>
      </c>
      <c r="G259" s="8" t="s">
        <v>1464</v>
      </c>
      <c r="H259" s="8" t="s">
        <v>1465</v>
      </c>
      <c r="I259" s="8" t="s">
        <v>27</v>
      </c>
      <c r="J259" s="8"/>
      <c r="K259" s="8">
        <v>9444509360</v>
      </c>
      <c r="L259" s="18" t="s">
        <v>1466</v>
      </c>
      <c r="M259" s="16">
        <v>36000</v>
      </c>
      <c r="N259" s="16">
        <v>36003</v>
      </c>
      <c r="O259" s="38">
        <v>2017</v>
      </c>
      <c r="P259" s="8">
        <f t="shared" ref="P259:P281" si="20">YEAR(M259)</f>
        <v>1998</v>
      </c>
      <c r="Q259" s="8">
        <f t="shared" ref="Q259:Q281" si="21">+O259-P259</f>
        <v>19</v>
      </c>
      <c r="R259" s="8" t="str">
        <f t="shared" ref="R259:R282" si="22">IF(AND(Q259&gt;25,T259="Not Attached"),"PO",IF(T259="Attached","PC",IF(T259="passport","PP","*")))</f>
        <v>PC</v>
      </c>
      <c r="S259" s="8">
        <v>38942</v>
      </c>
      <c r="T259" s="8" t="s">
        <v>39</v>
      </c>
      <c r="U259" s="8" t="s">
        <v>39</v>
      </c>
      <c r="V259" s="8"/>
      <c r="W259" s="55"/>
      <c r="X259" s="55"/>
      <c r="Y259" s="55"/>
    </row>
    <row r="260" spans="1:25">
      <c r="A260" s="55">
        <v>259</v>
      </c>
      <c r="B260" s="8">
        <v>11758</v>
      </c>
      <c r="C260" s="8"/>
      <c r="D260" s="10" t="str">
        <f t="shared" si="19"/>
        <v>26758/CHE/PC</v>
      </c>
      <c r="E260" s="8" t="s">
        <v>1467</v>
      </c>
      <c r="F260" s="8" t="s">
        <v>24</v>
      </c>
      <c r="G260" s="8" t="s">
        <v>1468</v>
      </c>
      <c r="H260" s="8" t="s">
        <v>1469</v>
      </c>
      <c r="I260" s="8" t="s">
        <v>43</v>
      </c>
      <c r="J260" s="8">
        <v>23774772</v>
      </c>
      <c r="K260" s="8">
        <v>9444795929</v>
      </c>
      <c r="L260" s="18" t="s">
        <v>1470</v>
      </c>
      <c r="M260" s="16">
        <v>39975</v>
      </c>
      <c r="N260" s="12">
        <v>39984</v>
      </c>
      <c r="O260" s="38">
        <v>2017</v>
      </c>
      <c r="P260" s="8">
        <f t="shared" si="20"/>
        <v>2009</v>
      </c>
      <c r="Q260" s="8">
        <f t="shared" si="21"/>
        <v>8</v>
      </c>
      <c r="R260" s="8" t="str">
        <f t="shared" si="22"/>
        <v>PC</v>
      </c>
      <c r="S260" s="8">
        <v>38930</v>
      </c>
      <c r="T260" s="14" t="s">
        <v>39</v>
      </c>
      <c r="U260" s="8" t="s">
        <v>29</v>
      </c>
      <c r="V260" s="8"/>
      <c r="W260" s="55"/>
      <c r="X260" s="55"/>
      <c r="Y260" s="55"/>
    </row>
    <row r="261" spans="1:25">
      <c r="A261" s="55">
        <v>260</v>
      </c>
      <c r="B261" s="8">
        <v>2338</v>
      </c>
      <c r="C261" s="8">
        <v>45003521</v>
      </c>
      <c r="D261" s="10" t="str">
        <f t="shared" si="19"/>
        <v>17338/CHE/PC</v>
      </c>
      <c r="E261" s="8" t="s">
        <v>1471</v>
      </c>
      <c r="F261" s="8" t="s">
        <v>24</v>
      </c>
      <c r="G261" s="8" t="s">
        <v>1472</v>
      </c>
      <c r="H261" s="8" t="s">
        <v>1473</v>
      </c>
      <c r="I261" s="8" t="s">
        <v>27</v>
      </c>
      <c r="J261" s="8"/>
      <c r="K261" s="8">
        <v>9841994333</v>
      </c>
      <c r="L261" s="18" t="s">
        <v>1474</v>
      </c>
      <c r="M261" s="16">
        <v>39635</v>
      </c>
      <c r="N261" s="12">
        <v>39678</v>
      </c>
      <c r="O261" s="38">
        <v>2017</v>
      </c>
      <c r="P261" s="8">
        <f t="shared" si="20"/>
        <v>2008</v>
      </c>
      <c r="Q261" s="8">
        <f t="shared" si="21"/>
        <v>9</v>
      </c>
      <c r="R261" s="8" t="str">
        <f t="shared" si="22"/>
        <v>PC</v>
      </c>
      <c r="S261" s="8">
        <v>38930</v>
      </c>
      <c r="T261" s="14" t="s">
        <v>39</v>
      </c>
      <c r="U261" s="8" t="s">
        <v>29</v>
      </c>
      <c r="V261" s="8"/>
      <c r="W261" s="55"/>
      <c r="X261" s="55"/>
      <c r="Y261" s="55"/>
    </row>
    <row r="262" spans="1:25">
      <c r="A262" s="55">
        <v>261</v>
      </c>
      <c r="B262" s="8">
        <v>261</v>
      </c>
      <c r="C262" s="8">
        <v>25601253</v>
      </c>
      <c r="D262" s="10" t="str">
        <f t="shared" si="19"/>
        <v>15261/CHE/PC</v>
      </c>
      <c r="E262" s="8" t="s">
        <v>1475</v>
      </c>
      <c r="F262" s="8" t="s">
        <v>24</v>
      </c>
      <c r="G262" s="8" t="s">
        <v>1476</v>
      </c>
      <c r="H262" s="8" t="s">
        <v>1477</v>
      </c>
      <c r="I262" s="8" t="s">
        <v>27</v>
      </c>
      <c r="J262" s="8"/>
      <c r="K262" s="8">
        <v>9842794143</v>
      </c>
      <c r="L262" s="18" t="s">
        <v>1478</v>
      </c>
      <c r="M262" s="16">
        <v>39090</v>
      </c>
      <c r="N262" s="12">
        <v>39100</v>
      </c>
      <c r="O262" s="38">
        <v>2017</v>
      </c>
      <c r="P262" s="8">
        <f t="shared" si="20"/>
        <v>2007</v>
      </c>
      <c r="Q262" s="8">
        <f t="shared" si="21"/>
        <v>10</v>
      </c>
      <c r="R262" s="8" t="str">
        <f t="shared" si="22"/>
        <v>PC</v>
      </c>
      <c r="S262" s="8"/>
      <c r="T262" s="14" t="s">
        <v>39</v>
      </c>
      <c r="U262" s="8" t="s">
        <v>29</v>
      </c>
      <c r="V262" s="8"/>
      <c r="W262" s="55"/>
      <c r="X262" s="55"/>
      <c r="Y262" s="55"/>
    </row>
    <row r="263" spans="1:25">
      <c r="A263" s="55">
        <v>262</v>
      </c>
      <c r="B263" s="8">
        <v>11697</v>
      </c>
      <c r="C263" s="8"/>
      <c r="D263" s="10" t="str">
        <f t="shared" si="19"/>
        <v>26697/CHE/PC</v>
      </c>
      <c r="E263" s="8" t="s">
        <v>1479</v>
      </c>
      <c r="F263" s="8" t="s">
        <v>24</v>
      </c>
      <c r="G263" s="8" t="s">
        <v>1480</v>
      </c>
      <c r="H263" s="8" t="s">
        <v>1469</v>
      </c>
      <c r="I263" s="8" t="s">
        <v>27</v>
      </c>
      <c r="J263" s="8">
        <v>23774772</v>
      </c>
      <c r="K263" s="8">
        <v>9444795929</v>
      </c>
      <c r="L263" s="18" t="s">
        <v>1470</v>
      </c>
      <c r="M263" s="16">
        <v>39343</v>
      </c>
      <c r="N263" s="12">
        <v>39353</v>
      </c>
      <c r="O263" s="38">
        <v>2017</v>
      </c>
      <c r="P263" s="8">
        <f t="shared" si="20"/>
        <v>2007</v>
      </c>
      <c r="Q263" s="8">
        <f t="shared" si="21"/>
        <v>10</v>
      </c>
      <c r="R263" s="8" t="str">
        <f t="shared" si="22"/>
        <v>PC</v>
      </c>
      <c r="S263" s="8">
        <v>38930</v>
      </c>
      <c r="T263" s="14" t="s">
        <v>39</v>
      </c>
      <c r="U263" s="8" t="s">
        <v>29</v>
      </c>
      <c r="V263" s="8"/>
      <c r="W263" s="55"/>
      <c r="X263" s="55"/>
      <c r="Y263" s="55"/>
    </row>
    <row r="264" spans="1:25">
      <c r="A264" s="55">
        <v>263</v>
      </c>
      <c r="B264" s="8">
        <v>8449</v>
      </c>
      <c r="C264" s="8">
        <v>25640232</v>
      </c>
      <c r="D264" s="10" t="str">
        <f t="shared" si="19"/>
        <v>23449/CHE/PC</v>
      </c>
      <c r="E264" s="8" t="s">
        <v>1481</v>
      </c>
      <c r="F264" s="8" t="s">
        <v>24</v>
      </c>
      <c r="G264" s="8" t="s">
        <v>1482</v>
      </c>
      <c r="H264" s="8" t="s">
        <v>1483</v>
      </c>
      <c r="I264" s="8" t="s">
        <v>43</v>
      </c>
      <c r="J264" s="8"/>
      <c r="K264" s="8">
        <v>9962542479</v>
      </c>
      <c r="L264" s="18" t="s">
        <v>1484</v>
      </c>
      <c r="M264" s="16">
        <v>38213</v>
      </c>
      <c r="N264" s="16">
        <v>38219</v>
      </c>
      <c r="O264" s="38">
        <v>2017</v>
      </c>
      <c r="P264" s="8">
        <f t="shared" si="20"/>
        <v>2004</v>
      </c>
      <c r="Q264" s="8">
        <f t="shared" si="21"/>
        <v>13</v>
      </c>
      <c r="R264" s="8" t="str">
        <f t="shared" si="22"/>
        <v>PC</v>
      </c>
      <c r="S264" s="8">
        <v>38936</v>
      </c>
      <c r="T264" s="8" t="s">
        <v>39</v>
      </c>
      <c r="U264" s="8" t="s">
        <v>39</v>
      </c>
      <c r="V264" s="8"/>
      <c r="W264" s="55"/>
      <c r="X264" s="55"/>
      <c r="Y264" s="55"/>
    </row>
    <row r="265" spans="1:25">
      <c r="A265" s="55">
        <v>264</v>
      </c>
      <c r="B265" s="8">
        <v>3058</v>
      </c>
      <c r="C265" s="8">
        <v>45018472</v>
      </c>
      <c r="D265" s="10" t="str">
        <f t="shared" si="19"/>
        <v>18058/CHE/PC</v>
      </c>
      <c r="E265" s="8" t="s">
        <v>1485</v>
      </c>
      <c r="F265" s="8" t="s">
        <v>24</v>
      </c>
      <c r="G265" s="8" t="s">
        <v>1486</v>
      </c>
      <c r="H265" s="8" t="s">
        <v>1487</v>
      </c>
      <c r="I265" s="8" t="s">
        <v>27</v>
      </c>
      <c r="J265" s="8"/>
      <c r="K265" s="8">
        <v>9841722018</v>
      </c>
      <c r="L265" s="18" t="s">
        <v>1488</v>
      </c>
      <c r="M265" s="16">
        <v>39519</v>
      </c>
      <c r="N265" s="16">
        <v>39527</v>
      </c>
      <c r="O265" s="38">
        <v>2017</v>
      </c>
      <c r="P265" s="8">
        <f t="shared" si="20"/>
        <v>2008</v>
      </c>
      <c r="Q265" s="8">
        <f t="shared" si="21"/>
        <v>9</v>
      </c>
      <c r="R265" s="8" t="str">
        <f t="shared" si="22"/>
        <v>PC</v>
      </c>
      <c r="S265" s="8">
        <v>38935</v>
      </c>
      <c r="T265" s="8" t="s">
        <v>39</v>
      </c>
      <c r="U265" s="8" t="s">
        <v>39</v>
      </c>
      <c r="V265" s="8"/>
      <c r="W265" s="55"/>
      <c r="X265" s="55"/>
      <c r="Y265" s="55"/>
    </row>
    <row r="266" spans="1:25">
      <c r="A266" s="55">
        <v>265</v>
      </c>
      <c r="B266" s="8">
        <v>1105</v>
      </c>
      <c r="C266" s="8">
        <v>25033344</v>
      </c>
      <c r="D266" s="10" t="str">
        <f t="shared" si="19"/>
        <v>16105/CHE/*</v>
      </c>
      <c r="E266" s="8" t="s">
        <v>1489</v>
      </c>
      <c r="F266" s="8" t="s">
        <v>24</v>
      </c>
      <c r="G266" s="8" t="s">
        <v>1490</v>
      </c>
      <c r="H266" s="8" t="s">
        <v>1491</v>
      </c>
      <c r="I266" s="8" t="s">
        <v>27</v>
      </c>
      <c r="J266" s="8"/>
      <c r="K266" s="8">
        <v>9600088692</v>
      </c>
      <c r="L266" s="18" t="s">
        <v>1492</v>
      </c>
      <c r="M266" s="16">
        <v>37471</v>
      </c>
      <c r="N266" s="12"/>
      <c r="O266" s="38">
        <v>2017</v>
      </c>
      <c r="P266" s="8">
        <f t="shared" si="20"/>
        <v>2002</v>
      </c>
      <c r="Q266" s="8">
        <f t="shared" si="21"/>
        <v>15</v>
      </c>
      <c r="R266" s="8" t="str">
        <f t="shared" si="22"/>
        <v>*</v>
      </c>
      <c r="S266" s="8">
        <v>38961</v>
      </c>
      <c r="T266" s="14" t="s">
        <v>29</v>
      </c>
      <c r="U266" s="8" t="s">
        <v>29</v>
      </c>
      <c r="V266" s="8"/>
      <c r="W266" s="55"/>
      <c r="X266" s="55"/>
      <c r="Y266" s="55"/>
    </row>
    <row r="267" spans="1:25">
      <c r="A267" s="55">
        <v>266</v>
      </c>
      <c r="B267" s="8">
        <v>447</v>
      </c>
      <c r="C267" s="8">
        <v>45021066</v>
      </c>
      <c r="D267" s="10" t="str">
        <f t="shared" si="19"/>
        <v>15447/CHE/PC</v>
      </c>
      <c r="E267" s="8" t="s">
        <v>1493</v>
      </c>
      <c r="F267" s="8" t="s">
        <v>24</v>
      </c>
      <c r="G267" s="8" t="s">
        <v>1494</v>
      </c>
      <c r="H267" s="8" t="s">
        <v>1495</v>
      </c>
      <c r="I267" s="8" t="s">
        <v>43</v>
      </c>
      <c r="J267" s="8"/>
      <c r="K267" s="8">
        <v>9840846211</v>
      </c>
      <c r="L267" s="18" t="s">
        <v>1496</v>
      </c>
      <c r="M267" s="16">
        <v>39474</v>
      </c>
      <c r="N267" s="16">
        <v>39475</v>
      </c>
      <c r="O267" s="38">
        <v>2017</v>
      </c>
      <c r="P267" s="8">
        <f t="shared" si="20"/>
        <v>2008</v>
      </c>
      <c r="Q267" s="8">
        <f t="shared" si="21"/>
        <v>9</v>
      </c>
      <c r="R267" s="8" t="str">
        <f t="shared" si="22"/>
        <v>PC</v>
      </c>
      <c r="S267" s="8">
        <v>38962</v>
      </c>
      <c r="T267" s="8" t="s">
        <v>39</v>
      </c>
      <c r="U267" s="8" t="s">
        <v>39</v>
      </c>
      <c r="V267" s="8"/>
      <c r="W267" s="55"/>
      <c r="X267" s="55"/>
      <c r="Y267" s="55"/>
    </row>
    <row r="268" spans="1:25">
      <c r="A268" s="55">
        <v>267</v>
      </c>
      <c r="B268" s="8">
        <v>3863</v>
      </c>
      <c r="C268" s="8">
        <v>5093392</v>
      </c>
      <c r="D268" s="10" t="str">
        <f t="shared" si="19"/>
        <v>18863/CHE/*</v>
      </c>
      <c r="E268" s="8" t="s">
        <v>1497</v>
      </c>
      <c r="F268" s="8" t="s">
        <v>24</v>
      </c>
      <c r="G268" s="8" t="s">
        <v>1498</v>
      </c>
      <c r="H268" s="8" t="s">
        <v>1499</v>
      </c>
      <c r="I268" s="8" t="s">
        <v>43</v>
      </c>
      <c r="J268" s="8"/>
      <c r="K268" s="8">
        <v>9094828398</v>
      </c>
      <c r="L268" s="18" t="s">
        <v>1500</v>
      </c>
      <c r="M268" s="16">
        <v>35745</v>
      </c>
      <c r="N268" s="12"/>
      <c r="O268" s="38">
        <v>2017</v>
      </c>
      <c r="P268" s="8">
        <f t="shared" si="20"/>
        <v>1997</v>
      </c>
      <c r="Q268" s="8">
        <f t="shared" si="21"/>
        <v>20</v>
      </c>
      <c r="R268" s="8" t="str">
        <f t="shared" si="22"/>
        <v>*</v>
      </c>
      <c r="S268" s="8">
        <v>38964</v>
      </c>
      <c r="T268" s="14" t="s">
        <v>29</v>
      </c>
      <c r="U268" s="8" t="s">
        <v>29</v>
      </c>
      <c r="V268" s="8"/>
      <c r="W268" s="55"/>
      <c r="X268" s="55"/>
      <c r="Y268" s="55"/>
    </row>
    <row r="269" spans="1:25">
      <c r="A269" s="55">
        <v>268</v>
      </c>
      <c r="B269" s="8">
        <v>442</v>
      </c>
      <c r="C269" s="8">
        <v>25074997</v>
      </c>
      <c r="D269" s="10" t="str">
        <f t="shared" si="19"/>
        <v>15442/CHE/PC</v>
      </c>
      <c r="E269" s="8" t="s">
        <v>1501</v>
      </c>
      <c r="F269" s="8" t="s">
        <v>24</v>
      </c>
      <c r="G269" s="8" t="s">
        <v>1502</v>
      </c>
      <c r="H269" s="8" t="s">
        <v>1503</v>
      </c>
      <c r="I269" s="8" t="s">
        <v>27</v>
      </c>
      <c r="J269" s="8" t="s">
        <v>1504</v>
      </c>
      <c r="K269" s="8">
        <v>9444213862</v>
      </c>
      <c r="L269" s="18" t="s">
        <v>1505</v>
      </c>
      <c r="M269" s="16">
        <v>37453</v>
      </c>
      <c r="N269" s="16">
        <v>37455</v>
      </c>
      <c r="O269" s="38">
        <v>2017</v>
      </c>
      <c r="P269" s="8">
        <f t="shared" si="20"/>
        <v>2002</v>
      </c>
      <c r="Q269" s="8">
        <f t="shared" si="21"/>
        <v>15</v>
      </c>
      <c r="R269" s="8" t="str">
        <f t="shared" si="22"/>
        <v>PC</v>
      </c>
      <c r="S269" s="8">
        <v>38965</v>
      </c>
      <c r="T269" s="8" t="s">
        <v>39</v>
      </c>
      <c r="U269" s="8" t="s">
        <v>39</v>
      </c>
      <c r="V269" s="8"/>
      <c r="W269" s="55"/>
      <c r="X269" s="55"/>
      <c r="Y269" s="55"/>
    </row>
    <row r="270" spans="1:25">
      <c r="A270" s="55">
        <v>269</v>
      </c>
      <c r="B270" s="8">
        <v>13771</v>
      </c>
      <c r="C270" s="8">
        <v>25644890</v>
      </c>
      <c r="D270" s="10" t="str">
        <f t="shared" si="19"/>
        <v>28771/CHE/PC</v>
      </c>
      <c r="E270" s="8" t="s">
        <v>1506</v>
      </c>
      <c r="F270" s="8" t="s">
        <v>24</v>
      </c>
      <c r="G270" s="8" t="s">
        <v>1507</v>
      </c>
      <c r="H270" s="8" t="s">
        <v>1508</v>
      </c>
      <c r="I270" s="8" t="s">
        <v>27</v>
      </c>
      <c r="J270" s="8"/>
      <c r="K270" s="8">
        <v>9710226769</v>
      </c>
      <c r="L270" s="18" t="s">
        <v>1509</v>
      </c>
      <c r="M270" s="16">
        <v>40043</v>
      </c>
      <c r="N270" s="16">
        <v>40056</v>
      </c>
      <c r="O270" s="38">
        <v>2017</v>
      </c>
      <c r="P270" s="8">
        <f t="shared" si="20"/>
        <v>2009</v>
      </c>
      <c r="Q270" s="8">
        <f t="shared" si="21"/>
        <v>8</v>
      </c>
      <c r="R270" s="8" t="str">
        <f t="shared" si="22"/>
        <v>PC</v>
      </c>
      <c r="S270" s="8">
        <v>38954</v>
      </c>
      <c r="T270" s="8" t="s">
        <v>39</v>
      </c>
      <c r="U270" s="8" t="s">
        <v>39</v>
      </c>
      <c r="V270" s="8"/>
      <c r="W270" s="55"/>
      <c r="X270" s="55"/>
      <c r="Y270" s="55"/>
    </row>
    <row r="271" spans="1:25">
      <c r="A271" s="55">
        <v>270</v>
      </c>
      <c r="B271" s="8">
        <v>10548</v>
      </c>
      <c r="C271" s="8">
        <v>5091608</v>
      </c>
      <c r="D271" s="10" t="str">
        <f t="shared" si="19"/>
        <v>25548/CHE/PO</v>
      </c>
      <c r="E271" s="8" t="s">
        <v>1510</v>
      </c>
      <c r="F271" s="8" t="s">
        <v>24</v>
      </c>
      <c r="G271" s="8" t="s">
        <v>1511</v>
      </c>
      <c r="H271" s="8" t="s">
        <v>1512</v>
      </c>
      <c r="I271" s="8" t="s">
        <v>27</v>
      </c>
      <c r="J271" s="8"/>
      <c r="K271" s="8">
        <v>9940655791</v>
      </c>
      <c r="L271" s="8"/>
      <c r="M271" s="16">
        <v>27871</v>
      </c>
      <c r="N271" s="12"/>
      <c r="O271" s="38">
        <v>2017</v>
      </c>
      <c r="P271" s="8">
        <f t="shared" si="20"/>
        <v>1976</v>
      </c>
      <c r="Q271" s="8">
        <f t="shared" si="21"/>
        <v>41</v>
      </c>
      <c r="R271" s="8" t="str">
        <f t="shared" si="22"/>
        <v>PO</v>
      </c>
      <c r="S271" s="8">
        <v>38975</v>
      </c>
      <c r="T271" s="14" t="s">
        <v>29</v>
      </c>
      <c r="U271" s="8" t="s">
        <v>29</v>
      </c>
      <c r="V271" s="8"/>
      <c r="W271" s="55"/>
      <c r="X271" s="55"/>
      <c r="Y271" s="55"/>
    </row>
    <row r="272" spans="1:25">
      <c r="A272" s="55">
        <v>271</v>
      </c>
      <c r="B272" s="8">
        <v>19954</v>
      </c>
      <c r="C272" s="8"/>
      <c r="D272" s="10" t="str">
        <f t="shared" si="19"/>
        <v>34954/CHE/PC</v>
      </c>
      <c r="E272" s="8" t="s">
        <v>1513</v>
      </c>
      <c r="F272" s="8" t="s">
        <v>24</v>
      </c>
      <c r="G272" s="8" t="s">
        <v>1514</v>
      </c>
      <c r="H272" s="8" t="s">
        <v>1515</v>
      </c>
      <c r="I272" s="8" t="s">
        <v>43</v>
      </c>
      <c r="J272" s="8" t="s">
        <v>1516</v>
      </c>
      <c r="K272" s="8">
        <v>9841405920</v>
      </c>
      <c r="L272" s="18" t="s">
        <v>1517</v>
      </c>
      <c r="M272" s="16">
        <v>40252</v>
      </c>
      <c r="N272" s="16">
        <v>40260</v>
      </c>
      <c r="O272" s="38">
        <v>2017</v>
      </c>
      <c r="P272" s="8">
        <f t="shared" si="20"/>
        <v>2010</v>
      </c>
      <c r="Q272" s="8">
        <f t="shared" si="21"/>
        <v>7</v>
      </c>
      <c r="R272" s="8" t="str">
        <f t="shared" si="22"/>
        <v>PC</v>
      </c>
      <c r="S272" s="8">
        <v>38972</v>
      </c>
      <c r="T272" s="8" t="s">
        <v>39</v>
      </c>
      <c r="U272" s="8" t="s">
        <v>39</v>
      </c>
      <c r="V272" s="8"/>
      <c r="W272" s="55"/>
      <c r="X272" s="55"/>
      <c r="Y272" s="55"/>
    </row>
    <row r="273" spans="1:25">
      <c r="A273" s="55">
        <v>272</v>
      </c>
      <c r="B273" s="8">
        <v>7129</v>
      </c>
      <c r="C273" s="8">
        <v>46614680</v>
      </c>
      <c r="D273" s="10" t="str">
        <f t="shared" si="19"/>
        <v>22129/CHE/PC</v>
      </c>
      <c r="E273" s="8" t="s">
        <v>1518</v>
      </c>
      <c r="F273" s="8" t="s">
        <v>24</v>
      </c>
      <c r="G273" s="8" t="s">
        <v>1519</v>
      </c>
      <c r="H273" s="8" t="s">
        <v>1520</v>
      </c>
      <c r="I273" s="8" t="s">
        <v>43</v>
      </c>
      <c r="J273" s="8" t="s">
        <v>1521</v>
      </c>
      <c r="K273" s="8">
        <v>9094001547</v>
      </c>
      <c r="L273" s="18" t="s">
        <v>1522</v>
      </c>
      <c r="M273" s="16">
        <v>37989</v>
      </c>
      <c r="N273" s="16">
        <v>37998</v>
      </c>
      <c r="O273" s="38">
        <v>2017</v>
      </c>
      <c r="P273" s="8">
        <f t="shared" si="20"/>
        <v>2004</v>
      </c>
      <c r="Q273" s="8">
        <f t="shared" si="21"/>
        <v>13</v>
      </c>
      <c r="R273" s="8" t="str">
        <f t="shared" si="22"/>
        <v>PC</v>
      </c>
      <c r="S273" s="8">
        <v>38972</v>
      </c>
      <c r="T273" s="8" t="s">
        <v>39</v>
      </c>
      <c r="U273" s="8" t="s">
        <v>39</v>
      </c>
      <c r="V273" s="8"/>
      <c r="W273" s="55"/>
      <c r="X273" s="55"/>
      <c r="Y273" s="55"/>
    </row>
    <row r="274" spans="1:25">
      <c r="A274" s="55">
        <v>273</v>
      </c>
      <c r="B274" s="8">
        <v>1453</v>
      </c>
      <c r="C274" s="8">
        <v>46614672</v>
      </c>
      <c r="D274" s="10" t="str">
        <f t="shared" si="19"/>
        <v>16453/CHE/PC</v>
      </c>
      <c r="E274" s="8" t="s">
        <v>1523</v>
      </c>
      <c r="F274" s="8" t="s">
        <v>24</v>
      </c>
      <c r="G274" s="8" t="s">
        <v>1519</v>
      </c>
      <c r="H274" s="8" t="s">
        <v>1524</v>
      </c>
      <c r="I274" s="8" t="s">
        <v>27</v>
      </c>
      <c r="J274" s="8" t="s">
        <v>1525</v>
      </c>
      <c r="K274" s="8">
        <v>9094001547</v>
      </c>
      <c r="L274" s="18" t="s">
        <v>1522</v>
      </c>
      <c r="M274" s="16">
        <v>39173</v>
      </c>
      <c r="N274" s="16">
        <v>39181</v>
      </c>
      <c r="O274" s="38">
        <v>2017</v>
      </c>
      <c r="P274" s="8">
        <f t="shared" si="20"/>
        <v>2007</v>
      </c>
      <c r="Q274" s="8">
        <f t="shared" si="21"/>
        <v>10</v>
      </c>
      <c r="R274" s="8" t="str">
        <f t="shared" si="22"/>
        <v>PC</v>
      </c>
      <c r="S274" s="8">
        <v>38972</v>
      </c>
      <c r="T274" s="8" t="s">
        <v>39</v>
      </c>
      <c r="U274" s="8" t="s">
        <v>39</v>
      </c>
      <c r="V274" s="8"/>
      <c r="W274" s="55"/>
      <c r="X274" s="55"/>
      <c r="Y274" s="55"/>
    </row>
    <row r="275" spans="1:25">
      <c r="A275" s="55">
        <v>274</v>
      </c>
      <c r="B275" s="8">
        <v>11556</v>
      </c>
      <c r="C275" s="8">
        <v>25676954</v>
      </c>
      <c r="D275" s="10" t="str">
        <f t="shared" si="19"/>
        <v>26556/CHE/*</v>
      </c>
      <c r="E275" s="8" t="s">
        <v>1526</v>
      </c>
      <c r="F275" s="8" t="s">
        <v>24</v>
      </c>
      <c r="G275" s="8" t="s">
        <v>1527</v>
      </c>
      <c r="H275" s="8" t="s">
        <v>1528</v>
      </c>
      <c r="I275" s="8" t="s">
        <v>27</v>
      </c>
      <c r="J275" s="8" t="s">
        <v>1529</v>
      </c>
      <c r="K275" s="8">
        <v>9940359460</v>
      </c>
      <c r="L275" s="18" t="s">
        <v>1530</v>
      </c>
      <c r="M275" s="16">
        <v>39477</v>
      </c>
      <c r="N275" s="12"/>
      <c r="O275" s="38">
        <v>2017</v>
      </c>
      <c r="P275" s="8">
        <f t="shared" si="20"/>
        <v>2008</v>
      </c>
      <c r="Q275" s="8">
        <f t="shared" si="21"/>
        <v>9</v>
      </c>
      <c r="R275" s="8" t="str">
        <f t="shared" si="22"/>
        <v>*</v>
      </c>
      <c r="S275" s="8">
        <v>38976</v>
      </c>
      <c r="T275" s="14" t="s">
        <v>29</v>
      </c>
      <c r="U275" s="8" t="s">
        <v>29</v>
      </c>
      <c r="V275" s="8"/>
      <c r="W275" s="55"/>
      <c r="X275" s="55"/>
      <c r="Y275" s="55"/>
    </row>
    <row r="276" spans="1:25">
      <c r="A276" s="55">
        <v>275</v>
      </c>
      <c r="B276" s="8">
        <v>10495</v>
      </c>
      <c r="C276" s="8">
        <v>25677071</v>
      </c>
      <c r="D276" s="10" t="str">
        <f t="shared" si="19"/>
        <v>25495/CHE/PC</v>
      </c>
      <c r="E276" s="8" t="s">
        <v>1531</v>
      </c>
      <c r="F276" s="8" t="s">
        <v>24</v>
      </c>
      <c r="G276" s="8" t="s">
        <v>1532</v>
      </c>
      <c r="H276" s="8" t="s">
        <v>1533</v>
      </c>
      <c r="I276" s="8" t="s">
        <v>43</v>
      </c>
      <c r="J276" s="8" t="s">
        <v>1534</v>
      </c>
      <c r="K276" s="8">
        <v>9094395805</v>
      </c>
      <c r="L276" s="18" t="s">
        <v>1535</v>
      </c>
      <c r="M276" s="16">
        <v>39673</v>
      </c>
      <c r="N276" s="12">
        <v>38578</v>
      </c>
      <c r="O276" s="38">
        <v>2017</v>
      </c>
      <c r="P276" s="8">
        <f t="shared" si="20"/>
        <v>2008</v>
      </c>
      <c r="Q276" s="8">
        <f t="shared" si="21"/>
        <v>9</v>
      </c>
      <c r="R276" s="8" t="str">
        <f t="shared" si="22"/>
        <v>PC</v>
      </c>
      <c r="S276" s="8">
        <v>38790</v>
      </c>
      <c r="T276" s="8" t="s">
        <v>39</v>
      </c>
      <c r="U276" s="8" t="s">
        <v>39</v>
      </c>
      <c r="V276" s="8"/>
      <c r="W276" s="55"/>
      <c r="X276" s="55"/>
      <c r="Y276" s="55"/>
    </row>
    <row r="277" spans="1:25">
      <c r="A277" s="55">
        <v>276</v>
      </c>
      <c r="B277" s="8">
        <v>1315</v>
      </c>
      <c r="C277" s="8">
        <v>46614648</v>
      </c>
      <c r="D277" s="10" t="str">
        <f t="shared" si="19"/>
        <v>16315/CHE/PC</v>
      </c>
      <c r="E277" s="8" t="s">
        <v>1536</v>
      </c>
      <c r="F277" s="8" t="s">
        <v>24</v>
      </c>
      <c r="G277" s="8" t="s">
        <v>1532</v>
      </c>
      <c r="H277" s="8" t="s">
        <v>1533</v>
      </c>
      <c r="I277" s="8" t="s">
        <v>43</v>
      </c>
      <c r="J277" s="8" t="s">
        <v>1534</v>
      </c>
      <c r="K277" s="8">
        <v>9094395805</v>
      </c>
      <c r="L277" s="18" t="s">
        <v>1535</v>
      </c>
      <c r="M277" s="16">
        <v>37523</v>
      </c>
      <c r="N277" s="12">
        <v>37525</v>
      </c>
      <c r="O277" s="38">
        <v>2017</v>
      </c>
      <c r="P277" s="8">
        <f t="shared" si="20"/>
        <v>2002</v>
      </c>
      <c r="Q277" s="8">
        <f t="shared" si="21"/>
        <v>15</v>
      </c>
      <c r="R277" s="8" t="str">
        <f t="shared" si="22"/>
        <v>PC</v>
      </c>
      <c r="S277" s="8">
        <v>38790</v>
      </c>
      <c r="T277" s="8" t="s">
        <v>39</v>
      </c>
      <c r="U277" s="8" t="s">
        <v>39</v>
      </c>
      <c r="V277" s="8"/>
      <c r="W277" s="55"/>
      <c r="X277" s="55"/>
      <c r="Y277" s="55"/>
    </row>
    <row r="278" spans="1:25">
      <c r="A278" s="55">
        <v>277</v>
      </c>
      <c r="B278" s="8">
        <v>12693</v>
      </c>
      <c r="C278" s="8"/>
      <c r="D278" s="10" t="str">
        <f t="shared" si="19"/>
        <v>27693/SIV/PC</v>
      </c>
      <c r="E278" s="8" t="s">
        <v>1539</v>
      </c>
      <c r="F278" s="14" t="s">
        <v>485</v>
      </c>
      <c r="G278" s="8" t="s">
        <v>1540</v>
      </c>
      <c r="H278" s="8" t="s">
        <v>1541</v>
      </c>
      <c r="I278" s="8" t="s">
        <v>27</v>
      </c>
      <c r="J278" s="8"/>
      <c r="K278" s="8">
        <v>9541924007</v>
      </c>
      <c r="L278" s="8"/>
      <c r="M278" s="16">
        <v>40107</v>
      </c>
      <c r="N278" s="12">
        <v>40109</v>
      </c>
      <c r="O278" s="38">
        <v>2017</v>
      </c>
      <c r="P278" s="8">
        <f t="shared" si="20"/>
        <v>2009</v>
      </c>
      <c r="Q278" s="8">
        <f t="shared" si="21"/>
        <v>8</v>
      </c>
      <c r="R278" s="8" t="str">
        <f t="shared" si="22"/>
        <v>PC</v>
      </c>
      <c r="S278" s="8">
        <v>39004</v>
      </c>
      <c r="T278" s="8" t="s">
        <v>39</v>
      </c>
      <c r="U278" s="8" t="s">
        <v>39</v>
      </c>
      <c r="V278" s="14" t="s">
        <v>1568</v>
      </c>
      <c r="W278" s="55"/>
      <c r="X278" s="55"/>
      <c r="Y278" s="55"/>
    </row>
    <row r="279" spans="1:25">
      <c r="A279" s="55">
        <v>278</v>
      </c>
      <c r="B279" s="8">
        <v>13782</v>
      </c>
      <c r="C279" s="8"/>
      <c r="D279" s="10" t="str">
        <f t="shared" si="19"/>
        <v>28782/SIV/PC</v>
      </c>
      <c r="E279" s="8" t="s">
        <v>1544</v>
      </c>
      <c r="F279" s="14" t="s">
        <v>485</v>
      </c>
      <c r="G279" s="8" t="s">
        <v>1545</v>
      </c>
      <c r="H279" s="8" t="s">
        <v>1546</v>
      </c>
      <c r="I279" s="8" t="s">
        <v>43</v>
      </c>
      <c r="J279" s="8"/>
      <c r="K279" s="8">
        <v>8883382498</v>
      </c>
      <c r="L279" s="8"/>
      <c r="M279" s="16">
        <v>39770</v>
      </c>
      <c r="N279" s="12">
        <v>39784</v>
      </c>
      <c r="O279" s="38">
        <v>2017</v>
      </c>
      <c r="P279" s="8">
        <f t="shared" si="20"/>
        <v>2008</v>
      </c>
      <c r="Q279" s="8">
        <f t="shared" si="21"/>
        <v>9</v>
      </c>
      <c r="R279" s="8" t="str">
        <f t="shared" si="22"/>
        <v>PC</v>
      </c>
      <c r="S279" s="8">
        <v>39004</v>
      </c>
      <c r="T279" s="14" t="s">
        <v>39</v>
      </c>
      <c r="U279" s="8" t="s">
        <v>29</v>
      </c>
      <c r="V279" s="14" t="s">
        <v>1568</v>
      </c>
      <c r="W279" s="55"/>
      <c r="X279" s="55"/>
      <c r="Y279" s="55"/>
    </row>
    <row r="280" spans="1:25">
      <c r="A280" s="55">
        <v>279</v>
      </c>
      <c r="B280" s="8">
        <v>13410</v>
      </c>
      <c r="C280" s="8"/>
      <c r="D280" s="10" t="str">
        <f t="shared" si="19"/>
        <v>28410/SIV/PC</v>
      </c>
      <c r="E280" s="8" t="s">
        <v>1547</v>
      </c>
      <c r="F280" s="14" t="s">
        <v>485</v>
      </c>
      <c r="G280" s="8" t="s">
        <v>1548</v>
      </c>
      <c r="H280" s="8" t="s">
        <v>1549</v>
      </c>
      <c r="I280" s="8" t="s">
        <v>27</v>
      </c>
      <c r="J280" s="8" t="s">
        <v>1550</v>
      </c>
      <c r="K280" s="8">
        <v>9894316169</v>
      </c>
      <c r="L280" s="8"/>
      <c r="M280" s="16">
        <v>39574</v>
      </c>
      <c r="N280" s="12">
        <v>39581</v>
      </c>
      <c r="O280" s="38">
        <v>2017</v>
      </c>
      <c r="P280" s="8">
        <f t="shared" si="20"/>
        <v>2008</v>
      </c>
      <c r="Q280" s="8">
        <f t="shared" si="21"/>
        <v>9</v>
      </c>
      <c r="R280" s="8" t="str">
        <f t="shared" si="22"/>
        <v>PC</v>
      </c>
      <c r="S280" s="8">
        <v>39004</v>
      </c>
      <c r="T280" s="8" t="s">
        <v>39</v>
      </c>
      <c r="U280" s="8" t="s">
        <v>39</v>
      </c>
      <c r="V280" s="14" t="s">
        <v>1568</v>
      </c>
      <c r="W280" s="55"/>
      <c r="X280" s="55"/>
      <c r="Y280" s="55"/>
    </row>
    <row r="281" spans="1:25">
      <c r="A281" s="55">
        <v>280</v>
      </c>
      <c r="B281" s="8">
        <v>23365</v>
      </c>
      <c r="C281" s="8"/>
      <c r="D281" s="10" t="str">
        <f t="shared" si="19"/>
        <v>38365/SIV/PC</v>
      </c>
      <c r="E281" s="8" t="s">
        <v>1554</v>
      </c>
      <c r="F281" s="14" t="s">
        <v>485</v>
      </c>
      <c r="G281" s="8" t="s">
        <v>1555</v>
      </c>
      <c r="H281" s="8" t="s">
        <v>1556</v>
      </c>
      <c r="I281" s="8" t="s">
        <v>27</v>
      </c>
      <c r="J281" s="8"/>
      <c r="K281" s="8">
        <v>9965563114</v>
      </c>
      <c r="L281" s="18" t="s">
        <v>1557</v>
      </c>
      <c r="M281" s="16">
        <v>40596</v>
      </c>
      <c r="N281" s="12">
        <v>40600</v>
      </c>
      <c r="O281" s="38">
        <v>2017</v>
      </c>
      <c r="P281" s="8">
        <f t="shared" si="20"/>
        <v>2011</v>
      </c>
      <c r="Q281" s="8">
        <f t="shared" si="21"/>
        <v>6</v>
      </c>
      <c r="R281" s="8" t="str">
        <f t="shared" si="22"/>
        <v>PC</v>
      </c>
      <c r="S281" s="8">
        <v>39004</v>
      </c>
      <c r="T281" s="8" t="s">
        <v>39</v>
      </c>
      <c r="U281" s="8" t="s">
        <v>39</v>
      </c>
      <c r="V281" s="14" t="s">
        <v>1568</v>
      </c>
      <c r="W281" s="55"/>
      <c r="X281" s="55"/>
      <c r="Y281" s="55"/>
    </row>
    <row r="282" spans="1:25">
      <c r="A282" s="55">
        <v>281</v>
      </c>
      <c r="B282" s="14">
        <v>1490</v>
      </c>
      <c r="C282" s="14"/>
      <c r="D282" s="10" t="str">
        <f t="shared" si="19"/>
        <v>16490/SIV/PC</v>
      </c>
      <c r="E282" s="14" t="s">
        <v>1564</v>
      </c>
      <c r="F282" s="14" t="s">
        <v>485</v>
      </c>
      <c r="G282" s="14" t="s">
        <v>1565</v>
      </c>
      <c r="H282" s="14" t="s">
        <v>1566</v>
      </c>
      <c r="I282" s="14" t="s">
        <v>27</v>
      </c>
      <c r="J282" s="14"/>
      <c r="K282" s="14">
        <v>9442675990</v>
      </c>
      <c r="L282" s="60"/>
      <c r="M282" s="59">
        <v>38854</v>
      </c>
      <c r="N282" s="59">
        <v>38866</v>
      </c>
      <c r="O282" s="38">
        <v>2017</v>
      </c>
      <c r="P282" s="8">
        <f t="shared" ref="P282:P343" si="23">YEAR(M282)</f>
        <v>2006</v>
      </c>
      <c r="Q282" s="8">
        <f t="shared" ref="Q282:Q343" si="24">+O282-P282</f>
        <v>11</v>
      </c>
      <c r="R282" s="8" t="str">
        <f t="shared" si="22"/>
        <v>PC</v>
      </c>
      <c r="S282" s="8">
        <v>39004</v>
      </c>
      <c r="T282" s="8" t="s">
        <v>39</v>
      </c>
      <c r="U282" s="14" t="s">
        <v>1567</v>
      </c>
      <c r="V282" s="14" t="s">
        <v>1568</v>
      </c>
      <c r="W282" s="14"/>
      <c r="X282" s="14"/>
      <c r="Y282" s="55"/>
    </row>
    <row r="283" spans="1:25">
      <c r="A283" s="55">
        <v>282</v>
      </c>
      <c r="B283" s="14">
        <v>7876</v>
      </c>
      <c r="C283" s="14"/>
      <c r="D283" s="10" t="str">
        <f t="shared" si="19"/>
        <v>22876/TRY/PC</v>
      </c>
      <c r="E283" s="14" t="s">
        <v>1569</v>
      </c>
      <c r="F283" s="14" t="s">
        <v>479</v>
      </c>
      <c r="G283" s="14" t="s">
        <v>1570</v>
      </c>
      <c r="H283" s="14" t="s">
        <v>1571</v>
      </c>
      <c r="I283" s="14" t="s">
        <v>27</v>
      </c>
      <c r="J283" s="14"/>
      <c r="K283" s="14">
        <v>8144305057</v>
      </c>
      <c r="L283" s="14"/>
      <c r="M283" s="59">
        <v>38937</v>
      </c>
      <c r="N283" s="59">
        <v>38940</v>
      </c>
      <c r="O283" s="38">
        <v>2017</v>
      </c>
      <c r="P283" s="8">
        <f t="shared" si="23"/>
        <v>2006</v>
      </c>
      <c r="Q283" s="8">
        <f t="shared" si="24"/>
        <v>11</v>
      </c>
      <c r="R283" s="8" t="str">
        <f t="shared" ref="R283:R343" si="25">IF(AND(Q283&gt;25,T283="Not Attached"),"PO",IF(T283="Attached","PC",IF(T283="passport","PP","*")))</f>
        <v>PC</v>
      </c>
      <c r="S283" s="8">
        <v>39004</v>
      </c>
      <c r="T283" s="8" t="s">
        <v>39</v>
      </c>
      <c r="U283" s="14" t="s">
        <v>39</v>
      </c>
      <c r="V283" s="14" t="s">
        <v>1568</v>
      </c>
      <c r="W283" s="14"/>
      <c r="X283" s="14"/>
      <c r="Y283" s="55"/>
    </row>
    <row r="284" spans="1:25">
      <c r="A284" s="55">
        <v>283</v>
      </c>
      <c r="B284" s="14">
        <v>11156</v>
      </c>
      <c r="C284" s="14"/>
      <c r="D284" s="10" t="str">
        <f t="shared" si="19"/>
        <v>26156/PUD/PC</v>
      </c>
      <c r="E284" s="14" t="s">
        <v>1572</v>
      </c>
      <c r="F284" s="14" t="s">
        <v>1553</v>
      </c>
      <c r="G284" s="14" t="s">
        <v>1573</v>
      </c>
      <c r="H284" s="14" t="s">
        <v>1574</v>
      </c>
      <c r="I284" s="14" t="s">
        <v>27</v>
      </c>
      <c r="J284" s="14"/>
      <c r="K284" s="14">
        <v>9842771567</v>
      </c>
      <c r="L284" s="14"/>
      <c r="M284" s="59">
        <v>38788</v>
      </c>
      <c r="N284" s="59">
        <v>38790</v>
      </c>
      <c r="O284" s="38">
        <v>2017</v>
      </c>
      <c r="P284" s="8">
        <f t="shared" si="23"/>
        <v>2006</v>
      </c>
      <c r="Q284" s="8">
        <f t="shared" si="24"/>
        <v>11</v>
      </c>
      <c r="R284" s="8" t="str">
        <f t="shared" si="25"/>
        <v>PC</v>
      </c>
      <c r="S284" s="8">
        <v>39004</v>
      </c>
      <c r="T284" s="8" t="s">
        <v>39</v>
      </c>
      <c r="U284" s="14" t="s">
        <v>39</v>
      </c>
      <c r="V284" s="14" t="s">
        <v>1568</v>
      </c>
      <c r="W284" s="14"/>
      <c r="X284" s="14"/>
      <c r="Y284" s="55"/>
    </row>
    <row r="285" spans="1:25">
      <c r="A285" s="55">
        <v>284</v>
      </c>
      <c r="B285" s="14">
        <v>22127</v>
      </c>
      <c r="C285" s="14"/>
      <c r="D285" s="10" t="str">
        <f t="shared" si="19"/>
        <v>37127/SIV/PC</v>
      </c>
      <c r="E285" s="14" t="s">
        <v>1575</v>
      </c>
      <c r="F285" s="14" t="s">
        <v>485</v>
      </c>
      <c r="G285" s="14" t="s">
        <v>1576</v>
      </c>
      <c r="H285" s="14" t="s">
        <v>1577</v>
      </c>
      <c r="I285" s="14" t="s">
        <v>27</v>
      </c>
      <c r="J285" s="14"/>
      <c r="K285" s="14">
        <v>9698070079</v>
      </c>
      <c r="L285" s="14"/>
      <c r="M285" s="59">
        <v>39388</v>
      </c>
      <c r="N285" s="59">
        <v>39388</v>
      </c>
      <c r="O285" s="38">
        <v>2017</v>
      </c>
      <c r="P285" s="8">
        <f t="shared" si="23"/>
        <v>2007</v>
      </c>
      <c r="Q285" s="8">
        <f t="shared" si="24"/>
        <v>10</v>
      </c>
      <c r="R285" s="8" t="str">
        <f t="shared" si="25"/>
        <v>PC</v>
      </c>
      <c r="S285" s="8">
        <v>39004</v>
      </c>
      <c r="T285" s="8" t="s">
        <v>39</v>
      </c>
      <c r="U285" s="14" t="s">
        <v>39</v>
      </c>
      <c r="V285" s="14" t="s">
        <v>1568</v>
      </c>
      <c r="W285" s="14"/>
      <c r="X285" s="14"/>
      <c r="Y285" s="55"/>
    </row>
    <row r="286" spans="1:25">
      <c r="A286" s="55">
        <v>285</v>
      </c>
      <c r="B286" s="14">
        <v>11058</v>
      </c>
      <c r="C286" s="14"/>
      <c r="D286" s="10" t="str">
        <f t="shared" si="19"/>
        <v>26058/SIV/PC</v>
      </c>
      <c r="E286" s="14" t="s">
        <v>1578</v>
      </c>
      <c r="F286" s="14" t="s">
        <v>485</v>
      </c>
      <c r="G286" s="14" t="s">
        <v>1579</v>
      </c>
      <c r="H286" s="14" t="s">
        <v>1580</v>
      </c>
      <c r="I286" s="14" t="s">
        <v>27</v>
      </c>
      <c r="J286" s="14"/>
      <c r="K286" s="14">
        <v>9486671405</v>
      </c>
      <c r="L286" s="14"/>
      <c r="M286" s="59">
        <v>39363</v>
      </c>
      <c r="N286" s="59">
        <v>39371</v>
      </c>
      <c r="O286" s="38">
        <v>2017</v>
      </c>
      <c r="P286" s="8">
        <f t="shared" si="23"/>
        <v>2007</v>
      </c>
      <c r="Q286" s="8">
        <f t="shared" si="24"/>
        <v>10</v>
      </c>
      <c r="R286" s="8" t="str">
        <f t="shared" si="25"/>
        <v>PC</v>
      </c>
      <c r="S286" s="8">
        <v>39004</v>
      </c>
      <c r="T286" s="8" t="s">
        <v>39</v>
      </c>
      <c r="U286" s="14" t="s">
        <v>39</v>
      </c>
      <c r="V286" s="14" t="s">
        <v>1568</v>
      </c>
      <c r="W286" s="14"/>
      <c r="X286" s="14"/>
      <c r="Y286" s="55"/>
    </row>
    <row r="287" spans="1:25">
      <c r="A287" s="55">
        <v>286</v>
      </c>
      <c r="B287" s="14">
        <v>3229</v>
      </c>
      <c r="C287" s="14"/>
      <c r="D287" s="10" t="str">
        <f t="shared" si="19"/>
        <v>18229/SLM/PC</v>
      </c>
      <c r="E287" s="14" t="s">
        <v>1581</v>
      </c>
      <c r="F287" s="14" t="s">
        <v>494</v>
      </c>
      <c r="G287" s="14" t="s">
        <v>1582</v>
      </c>
      <c r="H287" s="14" t="s">
        <v>1583</v>
      </c>
      <c r="I287" s="14" t="s">
        <v>27</v>
      </c>
      <c r="J287" s="14"/>
      <c r="K287" s="14">
        <v>9865237751</v>
      </c>
      <c r="L287" s="14"/>
      <c r="M287" s="59">
        <v>39029</v>
      </c>
      <c r="N287" s="59">
        <v>39029</v>
      </c>
      <c r="O287" s="38">
        <v>2017</v>
      </c>
      <c r="P287" s="8">
        <f t="shared" si="23"/>
        <v>2006</v>
      </c>
      <c r="Q287" s="8">
        <f t="shared" si="24"/>
        <v>11</v>
      </c>
      <c r="R287" s="8" t="str">
        <f t="shared" si="25"/>
        <v>PC</v>
      </c>
      <c r="S287" s="8">
        <v>39004</v>
      </c>
      <c r="T287" s="8" t="s">
        <v>39</v>
      </c>
      <c r="U287" s="14" t="s">
        <v>39</v>
      </c>
      <c r="V287" s="14" t="s">
        <v>1568</v>
      </c>
      <c r="W287" s="14"/>
      <c r="X287" s="14"/>
      <c r="Y287" s="55"/>
    </row>
    <row r="288" spans="1:25">
      <c r="A288" s="55">
        <v>287</v>
      </c>
      <c r="B288" s="14">
        <v>16824</v>
      </c>
      <c r="C288" s="14"/>
      <c r="D288" s="10" t="str">
        <f t="shared" si="19"/>
        <v>31824/SIV/PC</v>
      </c>
      <c r="E288" s="14" t="s">
        <v>1584</v>
      </c>
      <c r="F288" s="14" t="s">
        <v>485</v>
      </c>
      <c r="G288" s="14" t="s">
        <v>1585</v>
      </c>
      <c r="H288" s="14" t="s">
        <v>1586</v>
      </c>
      <c r="I288" s="14" t="s">
        <v>43</v>
      </c>
      <c r="J288" s="14"/>
      <c r="K288" s="14">
        <v>8122433317</v>
      </c>
      <c r="L288" s="14"/>
      <c r="M288" s="59">
        <v>38808</v>
      </c>
      <c r="N288" s="59">
        <v>38824</v>
      </c>
      <c r="O288" s="38">
        <v>2017</v>
      </c>
      <c r="P288" s="8">
        <f t="shared" si="23"/>
        <v>2006</v>
      </c>
      <c r="Q288" s="8">
        <f t="shared" si="24"/>
        <v>11</v>
      </c>
      <c r="R288" s="8" t="str">
        <f t="shared" si="25"/>
        <v>PC</v>
      </c>
      <c r="S288" s="8">
        <v>39004</v>
      </c>
      <c r="T288" s="8" t="s">
        <v>39</v>
      </c>
      <c r="U288" s="14" t="s">
        <v>39</v>
      </c>
      <c r="V288" s="14" t="s">
        <v>1568</v>
      </c>
      <c r="W288" s="14"/>
      <c r="X288" s="14"/>
      <c r="Y288" s="55"/>
    </row>
    <row r="289" spans="1:25">
      <c r="A289" s="55">
        <v>288</v>
      </c>
      <c r="B289" s="14">
        <v>21618</v>
      </c>
      <c r="C289" s="14"/>
      <c r="D289" s="10" t="str">
        <f t="shared" si="19"/>
        <v>36618/TUT/PC</v>
      </c>
      <c r="E289" s="14" t="s">
        <v>1587</v>
      </c>
      <c r="F289" s="14" t="s">
        <v>1559</v>
      </c>
      <c r="G289" s="14" t="s">
        <v>1588</v>
      </c>
      <c r="H289" s="14" t="s">
        <v>1589</v>
      </c>
      <c r="I289" s="14" t="s">
        <v>27</v>
      </c>
      <c r="J289" s="14"/>
      <c r="K289" s="14">
        <v>9629767652</v>
      </c>
      <c r="L289" s="14"/>
      <c r="M289" s="59">
        <v>39304</v>
      </c>
      <c r="N289" s="59">
        <v>39307</v>
      </c>
      <c r="O289" s="38">
        <v>2017</v>
      </c>
      <c r="P289" s="8">
        <f t="shared" si="23"/>
        <v>2007</v>
      </c>
      <c r="Q289" s="8">
        <f t="shared" si="24"/>
        <v>10</v>
      </c>
      <c r="R289" s="8" t="str">
        <f t="shared" si="25"/>
        <v>PC</v>
      </c>
      <c r="S289" s="8">
        <v>39004</v>
      </c>
      <c r="T289" s="8" t="s">
        <v>39</v>
      </c>
      <c r="U289" s="14" t="s">
        <v>39</v>
      </c>
      <c r="V289" s="14" t="s">
        <v>1568</v>
      </c>
      <c r="W289" s="14"/>
      <c r="X289" s="14"/>
      <c r="Y289" s="55"/>
    </row>
    <row r="290" spans="1:25">
      <c r="A290" s="55">
        <v>289</v>
      </c>
      <c r="B290" s="14">
        <v>219</v>
      </c>
      <c r="C290" s="14"/>
      <c r="D290" s="10" t="str">
        <f t="shared" si="19"/>
        <v>15219/SIV/PC</v>
      </c>
      <c r="E290" s="14" t="s">
        <v>1590</v>
      </c>
      <c r="F290" s="14" t="s">
        <v>485</v>
      </c>
      <c r="G290" s="14" t="s">
        <v>1591</v>
      </c>
      <c r="H290" s="14" t="s">
        <v>1592</v>
      </c>
      <c r="I290" s="14" t="s">
        <v>27</v>
      </c>
      <c r="J290" s="14"/>
      <c r="K290" s="14">
        <v>9944836540</v>
      </c>
      <c r="L290" s="14"/>
      <c r="M290" s="59">
        <v>38955</v>
      </c>
      <c r="N290" s="59">
        <v>38965</v>
      </c>
      <c r="O290" s="38">
        <v>2017</v>
      </c>
      <c r="P290" s="8">
        <f t="shared" si="23"/>
        <v>2006</v>
      </c>
      <c r="Q290" s="8">
        <f t="shared" si="24"/>
        <v>11</v>
      </c>
      <c r="R290" s="8" t="str">
        <f t="shared" si="25"/>
        <v>PC</v>
      </c>
      <c r="S290" s="8">
        <v>39004</v>
      </c>
      <c r="T290" s="8" t="s">
        <v>39</v>
      </c>
      <c r="U290" s="14" t="s">
        <v>39</v>
      </c>
      <c r="V290" s="14" t="s">
        <v>1568</v>
      </c>
      <c r="W290" s="14"/>
      <c r="X290" s="14"/>
      <c r="Y290" s="55"/>
    </row>
    <row r="291" spans="1:25">
      <c r="A291" s="55">
        <v>290</v>
      </c>
      <c r="B291" s="14">
        <v>23081</v>
      </c>
      <c r="C291" s="14"/>
      <c r="D291" s="10" t="str">
        <f t="shared" si="19"/>
        <v>38081/THE/PC</v>
      </c>
      <c r="E291" s="14" t="s">
        <v>1593</v>
      </c>
      <c r="F291" s="14" t="s">
        <v>1594</v>
      </c>
      <c r="G291" s="14" t="s">
        <v>1595</v>
      </c>
      <c r="H291" s="14" t="s">
        <v>1596</v>
      </c>
      <c r="I291" s="14" t="s">
        <v>27</v>
      </c>
      <c r="J291" s="14"/>
      <c r="K291" s="14">
        <v>9842769008</v>
      </c>
      <c r="L291" s="14"/>
      <c r="M291" s="59">
        <v>38874</v>
      </c>
      <c r="N291" s="59">
        <v>38878</v>
      </c>
      <c r="O291" s="38">
        <v>2017</v>
      </c>
      <c r="P291" s="8">
        <f t="shared" si="23"/>
        <v>2006</v>
      </c>
      <c r="Q291" s="8">
        <f t="shared" si="24"/>
        <v>11</v>
      </c>
      <c r="R291" s="8" t="str">
        <f t="shared" si="25"/>
        <v>PC</v>
      </c>
      <c r="S291" s="8">
        <v>39004</v>
      </c>
      <c r="T291" s="8" t="s">
        <v>39</v>
      </c>
      <c r="U291" s="14" t="s">
        <v>39</v>
      </c>
      <c r="V291" s="14" t="s">
        <v>1568</v>
      </c>
      <c r="W291" s="14"/>
      <c r="X291" s="14"/>
      <c r="Y291" s="55"/>
    </row>
    <row r="292" spans="1:25">
      <c r="A292" s="55">
        <v>291</v>
      </c>
      <c r="B292" s="14">
        <v>11136</v>
      </c>
      <c r="C292" s="14"/>
      <c r="D292" s="10" t="str">
        <f t="shared" si="19"/>
        <v>26136/SIV/PC</v>
      </c>
      <c r="E292" s="14" t="s">
        <v>1597</v>
      </c>
      <c r="F292" s="14" t="s">
        <v>485</v>
      </c>
      <c r="G292" s="14" t="s">
        <v>1598</v>
      </c>
      <c r="H292" s="14" t="s">
        <v>1599</v>
      </c>
      <c r="I292" s="14" t="s">
        <v>27</v>
      </c>
      <c r="J292" s="14"/>
      <c r="K292" s="14">
        <v>9443975110</v>
      </c>
      <c r="L292" s="14"/>
      <c r="M292" s="59">
        <v>38733</v>
      </c>
      <c r="N292" s="59">
        <v>38749</v>
      </c>
      <c r="O292" s="38">
        <v>2017</v>
      </c>
      <c r="P292" s="8">
        <f t="shared" si="23"/>
        <v>2006</v>
      </c>
      <c r="Q292" s="8">
        <f t="shared" si="24"/>
        <v>11</v>
      </c>
      <c r="R292" s="8" t="str">
        <f t="shared" si="25"/>
        <v>PC</v>
      </c>
      <c r="S292" s="8">
        <v>39004</v>
      </c>
      <c r="T292" s="8" t="s">
        <v>39</v>
      </c>
      <c r="U292" s="14" t="s">
        <v>39</v>
      </c>
      <c r="V292" s="14" t="s">
        <v>1568</v>
      </c>
      <c r="W292" s="14"/>
      <c r="X292" s="14"/>
      <c r="Y292" s="55"/>
    </row>
    <row r="293" spans="1:25">
      <c r="A293" s="55">
        <v>292</v>
      </c>
      <c r="B293" s="14">
        <v>16168</v>
      </c>
      <c r="C293" s="14"/>
      <c r="D293" s="10" t="str">
        <f t="shared" si="19"/>
        <v>31168/TUT/PC</v>
      </c>
      <c r="E293" s="14" t="s">
        <v>1600</v>
      </c>
      <c r="F293" s="14" t="s">
        <v>1559</v>
      </c>
      <c r="G293" s="14" t="s">
        <v>1601</v>
      </c>
      <c r="H293" s="14" t="s">
        <v>1602</v>
      </c>
      <c r="I293" s="14" t="s">
        <v>27</v>
      </c>
      <c r="J293" s="14"/>
      <c r="K293" s="14">
        <v>9865403211</v>
      </c>
      <c r="L293" s="14"/>
      <c r="M293" s="59">
        <v>38974</v>
      </c>
      <c r="N293" s="59">
        <v>38986</v>
      </c>
      <c r="O293" s="38">
        <v>2017</v>
      </c>
      <c r="P293" s="8">
        <f t="shared" si="23"/>
        <v>2006</v>
      </c>
      <c r="Q293" s="8">
        <f t="shared" si="24"/>
        <v>11</v>
      </c>
      <c r="R293" s="8" t="str">
        <f t="shared" si="25"/>
        <v>PC</v>
      </c>
      <c r="S293" s="8">
        <v>39004</v>
      </c>
      <c r="T293" s="8" t="s">
        <v>39</v>
      </c>
      <c r="U293" s="14" t="s">
        <v>39</v>
      </c>
      <c r="V293" s="14" t="s">
        <v>1568</v>
      </c>
      <c r="W293" s="14"/>
      <c r="X293" s="14"/>
      <c r="Y293" s="55"/>
    </row>
    <row r="294" spans="1:25">
      <c r="A294" s="55">
        <v>293</v>
      </c>
      <c r="B294" s="14">
        <v>3381</v>
      </c>
      <c r="C294" s="14"/>
      <c r="D294" s="10" t="str">
        <f t="shared" si="19"/>
        <v>18381/KKI/PC</v>
      </c>
      <c r="E294" s="14" t="s">
        <v>1603</v>
      </c>
      <c r="F294" s="14" t="s">
        <v>1656</v>
      </c>
      <c r="G294" s="14" t="s">
        <v>1604</v>
      </c>
      <c r="H294" s="14" t="s">
        <v>1605</v>
      </c>
      <c r="I294" s="14" t="s">
        <v>27</v>
      </c>
      <c r="J294" s="14"/>
      <c r="K294" s="14">
        <v>9486663036</v>
      </c>
      <c r="L294" s="14"/>
      <c r="M294" s="59">
        <v>38755</v>
      </c>
      <c r="N294" s="59">
        <v>38758</v>
      </c>
      <c r="O294" s="38">
        <v>2017</v>
      </c>
      <c r="P294" s="8">
        <f t="shared" si="23"/>
        <v>2006</v>
      </c>
      <c r="Q294" s="8">
        <f t="shared" si="24"/>
        <v>11</v>
      </c>
      <c r="R294" s="8" t="str">
        <f t="shared" si="25"/>
        <v>PC</v>
      </c>
      <c r="S294" s="8">
        <v>39004</v>
      </c>
      <c r="T294" s="8" t="s">
        <v>39</v>
      </c>
      <c r="U294" s="14" t="s">
        <v>39</v>
      </c>
      <c r="V294" s="14" t="s">
        <v>1568</v>
      </c>
      <c r="W294" s="14"/>
      <c r="X294" s="14"/>
      <c r="Y294" s="55"/>
    </row>
    <row r="295" spans="1:25">
      <c r="A295" s="55">
        <v>294</v>
      </c>
      <c r="B295" s="14">
        <v>11009</v>
      </c>
      <c r="C295" s="14"/>
      <c r="D295" s="10" t="str">
        <f t="shared" si="19"/>
        <v>26009/SIV/PC</v>
      </c>
      <c r="E295" s="53" t="s">
        <v>1606</v>
      </c>
      <c r="F295" s="53" t="s">
        <v>485</v>
      </c>
      <c r="G295" s="53" t="s">
        <v>1607</v>
      </c>
      <c r="H295" s="53" t="s">
        <v>1608</v>
      </c>
      <c r="I295" s="53" t="s">
        <v>869</v>
      </c>
      <c r="J295" s="14"/>
      <c r="K295" s="53">
        <v>9994249913</v>
      </c>
      <c r="L295" s="14"/>
      <c r="M295" s="59">
        <v>39012</v>
      </c>
      <c r="N295" s="59">
        <v>39022</v>
      </c>
      <c r="O295" s="38">
        <v>2017</v>
      </c>
      <c r="P295" s="8">
        <f t="shared" si="23"/>
        <v>2006</v>
      </c>
      <c r="Q295" s="8">
        <f t="shared" si="24"/>
        <v>11</v>
      </c>
      <c r="R295" s="8" t="str">
        <f t="shared" si="25"/>
        <v>PC</v>
      </c>
      <c r="S295" s="8">
        <v>39004</v>
      </c>
      <c r="T295" s="8" t="s">
        <v>39</v>
      </c>
      <c r="U295" s="53" t="s">
        <v>1567</v>
      </c>
      <c r="V295" s="14" t="s">
        <v>1568</v>
      </c>
      <c r="W295" s="14"/>
      <c r="X295" s="14"/>
      <c r="Y295" s="55"/>
    </row>
    <row r="296" spans="1:25">
      <c r="A296" s="55">
        <v>295</v>
      </c>
      <c r="B296" s="14">
        <v>23048</v>
      </c>
      <c r="C296" s="14"/>
      <c r="D296" s="10" t="str">
        <f t="shared" si="19"/>
        <v>38048/TRY/PC</v>
      </c>
      <c r="E296" s="14" t="s">
        <v>1609</v>
      </c>
      <c r="F296" s="14" t="s">
        <v>479</v>
      </c>
      <c r="G296" s="14" t="s">
        <v>480</v>
      </c>
      <c r="H296" s="14" t="s">
        <v>1610</v>
      </c>
      <c r="I296" s="14" t="s">
        <v>27</v>
      </c>
      <c r="J296" s="14"/>
      <c r="K296" s="14">
        <v>8144305051</v>
      </c>
      <c r="L296" s="14"/>
      <c r="M296" s="59">
        <v>39932</v>
      </c>
      <c r="N296" s="59">
        <v>39940</v>
      </c>
      <c r="O296" s="38">
        <v>2017</v>
      </c>
      <c r="P296" s="8">
        <f t="shared" si="23"/>
        <v>2009</v>
      </c>
      <c r="Q296" s="8">
        <f t="shared" si="24"/>
        <v>8</v>
      </c>
      <c r="R296" s="8" t="str">
        <f t="shared" si="25"/>
        <v>PC</v>
      </c>
      <c r="S296" s="8">
        <v>39004</v>
      </c>
      <c r="T296" s="8" t="s">
        <v>39</v>
      </c>
      <c r="U296" s="14" t="s">
        <v>1567</v>
      </c>
      <c r="V296" s="14" t="s">
        <v>1568</v>
      </c>
      <c r="W296" s="14"/>
      <c r="X296" s="14"/>
      <c r="Y296" s="55"/>
    </row>
    <row r="297" spans="1:25">
      <c r="A297" s="55">
        <v>296</v>
      </c>
      <c r="B297" s="14">
        <v>22120</v>
      </c>
      <c r="C297" s="14"/>
      <c r="D297" s="10" t="str">
        <f t="shared" si="19"/>
        <v>37120/MDU/PC</v>
      </c>
      <c r="E297" s="14" t="s">
        <v>1537</v>
      </c>
      <c r="F297" s="14" t="s">
        <v>332</v>
      </c>
      <c r="G297" s="14" t="s">
        <v>1611</v>
      </c>
      <c r="H297" s="14" t="s">
        <v>1612</v>
      </c>
      <c r="I297" s="14" t="s">
        <v>43</v>
      </c>
      <c r="J297" s="14"/>
      <c r="K297" s="14">
        <v>9976660692</v>
      </c>
      <c r="L297" s="14"/>
      <c r="M297" s="59">
        <v>40141</v>
      </c>
      <c r="N297" s="59">
        <v>40144</v>
      </c>
      <c r="O297" s="38">
        <v>2017</v>
      </c>
      <c r="P297" s="8">
        <f t="shared" si="23"/>
        <v>2009</v>
      </c>
      <c r="Q297" s="8">
        <f t="shared" si="24"/>
        <v>8</v>
      </c>
      <c r="R297" s="8" t="str">
        <f t="shared" si="25"/>
        <v>PC</v>
      </c>
      <c r="S297" s="8">
        <v>39004</v>
      </c>
      <c r="T297" s="8" t="s">
        <v>39</v>
      </c>
      <c r="U297" s="14" t="s">
        <v>1567</v>
      </c>
      <c r="V297" s="14" t="s">
        <v>1568</v>
      </c>
      <c r="W297" s="14"/>
      <c r="X297" s="14"/>
      <c r="Y297" s="55"/>
    </row>
    <row r="298" spans="1:25">
      <c r="A298" s="55">
        <v>297</v>
      </c>
      <c r="B298" s="14">
        <v>17625</v>
      </c>
      <c r="C298" s="14"/>
      <c r="D298" s="10" t="str">
        <f t="shared" si="19"/>
        <v>32625/MDU/PC</v>
      </c>
      <c r="E298" s="14" t="s">
        <v>1538</v>
      </c>
      <c r="F298" s="14" t="s">
        <v>332</v>
      </c>
      <c r="G298" s="14" t="s">
        <v>1613</v>
      </c>
      <c r="H298" s="14" t="s">
        <v>1614</v>
      </c>
      <c r="I298" s="14" t="s">
        <v>27</v>
      </c>
      <c r="J298" s="14"/>
      <c r="K298" s="14">
        <v>9750763121</v>
      </c>
      <c r="L298" s="14"/>
      <c r="M298" s="59">
        <v>40524</v>
      </c>
      <c r="N298" s="59">
        <v>40527</v>
      </c>
      <c r="O298" s="38">
        <v>2017</v>
      </c>
      <c r="P298" s="8">
        <f t="shared" si="23"/>
        <v>2010</v>
      </c>
      <c r="Q298" s="8">
        <f t="shared" si="24"/>
        <v>7</v>
      </c>
      <c r="R298" s="8" t="str">
        <f t="shared" si="25"/>
        <v>PC</v>
      </c>
      <c r="S298" s="8">
        <v>39004</v>
      </c>
      <c r="T298" s="8" t="s">
        <v>39</v>
      </c>
      <c r="U298" s="14" t="s">
        <v>1567</v>
      </c>
      <c r="V298" s="14" t="s">
        <v>1568</v>
      </c>
      <c r="W298" s="14"/>
      <c r="X298" s="14"/>
      <c r="Y298" s="55"/>
    </row>
    <row r="299" spans="1:25">
      <c r="A299" s="55">
        <v>298</v>
      </c>
      <c r="B299" s="14">
        <v>17032</v>
      </c>
      <c r="C299" s="14"/>
      <c r="D299" s="10" t="str">
        <f t="shared" si="19"/>
        <v>32032/CUD/PC</v>
      </c>
      <c r="E299" s="14" t="s">
        <v>1615</v>
      </c>
      <c r="F299" s="14" t="s">
        <v>1542</v>
      </c>
      <c r="G299" s="14" t="s">
        <v>1543</v>
      </c>
      <c r="H299" s="14" t="s">
        <v>1616</v>
      </c>
      <c r="I299" s="14" t="s">
        <v>27</v>
      </c>
      <c r="J299" s="14"/>
      <c r="K299" s="14">
        <v>9443502302</v>
      </c>
      <c r="L299" s="14"/>
      <c r="M299" s="59">
        <v>40328</v>
      </c>
      <c r="N299" s="59">
        <v>40332</v>
      </c>
      <c r="O299" s="38">
        <v>2017</v>
      </c>
      <c r="P299" s="8">
        <f t="shared" si="23"/>
        <v>2010</v>
      </c>
      <c r="Q299" s="8">
        <f t="shared" si="24"/>
        <v>7</v>
      </c>
      <c r="R299" s="8" t="str">
        <f t="shared" si="25"/>
        <v>PC</v>
      </c>
      <c r="S299" s="8">
        <v>39004</v>
      </c>
      <c r="T299" s="8" t="s">
        <v>39</v>
      </c>
      <c r="U299" s="14" t="s">
        <v>39</v>
      </c>
      <c r="V299" s="14" t="s">
        <v>1568</v>
      </c>
      <c r="W299" s="14"/>
      <c r="X299" s="14"/>
      <c r="Y299" s="55"/>
    </row>
    <row r="300" spans="1:25">
      <c r="A300" s="55">
        <v>299</v>
      </c>
      <c r="B300" s="14">
        <v>19425</v>
      </c>
      <c r="C300" s="14"/>
      <c r="D300" s="10" t="str">
        <f t="shared" si="19"/>
        <v>34425/SIV/PC</v>
      </c>
      <c r="E300" s="14" t="s">
        <v>1617</v>
      </c>
      <c r="F300" s="14" t="s">
        <v>485</v>
      </c>
      <c r="G300" s="14" t="s">
        <v>1618</v>
      </c>
      <c r="H300" s="14" t="s">
        <v>1619</v>
      </c>
      <c r="I300" s="14" t="s">
        <v>43</v>
      </c>
      <c r="J300" s="14"/>
      <c r="K300" s="14">
        <v>9047547686</v>
      </c>
      <c r="L300" s="14"/>
      <c r="M300" s="59">
        <v>40535</v>
      </c>
      <c r="N300" s="59">
        <v>40536</v>
      </c>
      <c r="O300" s="38">
        <v>2017</v>
      </c>
      <c r="P300" s="8">
        <f t="shared" si="23"/>
        <v>2010</v>
      </c>
      <c r="Q300" s="8">
        <f t="shared" si="24"/>
        <v>7</v>
      </c>
      <c r="R300" s="8" t="str">
        <f t="shared" si="25"/>
        <v>PC</v>
      </c>
      <c r="S300" s="8">
        <v>39004</v>
      </c>
      <c r="T300" s="8" t="s">
        <v>39</v>
      </c>
      <c r="U300" s="14" t="s">
        <v>1567</v>
      </c>
      <c r="V300" s="14" t="s">
        <v>1568</v>
      </c>
      <c r="W300" s="14"/>
      <c r="X300" s="14"/>
      <c r="Y300" s="55"/>
    </row>
    <row r="301" spans="1:25">
      <c r="A301" s="55">
        <v>300</v>
      </c>
      <c r="B301" s="14">
        <v>16346</v>
      </c>
      <c r="C301" s="14"/>
      <c r="D301" s="10" t="str">
        <f t="shared" si="19"/>
        <v>31346/TRY/PC</v>
      </c>
      <c r="E301" s="14" t="s">
        <v>1551</v>
      </c>
      <c r="F301" s="14" t="s">
        <v>479</v>
      </c>
      <c r="G301" s="14" t="s">
        <v>1552</v>
      </c>
      <c r="H301" s="14" t="s">
        <v>1620</v>
      </c>
      <c r="I301" s="14" t="s">
        <v>27</v>
      </c>
      <c r="J301" s="14"/>
      <c r="K301" s="14">
        <v>9345433330</v>
      </c>
      <c r="L301" s="14"/>
      <c r="M301" s="59">
        <v>40002</v>
      </c>
      <c r="N301" s="59">
        <v>40003</v>
      </c>
      <c r="O301" s="38">
        <v>2017</v>
      </c>
      <c r="P301" s="8">
        <f t="shared" si="23"/>
        <v>2009</v>
      </c>
      <c r="Q301" s="8">
        <f t="shared" si="24"/>
        <v>8</v>
      </c>
      <c r="R301" s="8" t="str">
        <f t="shared" si="25"/>
        <v>PC</v>
      </c>
      <c r="S301" s="8">
        <v>39004</v>
      </c>
      <c r="T301" s="8" t="s">
        <v>39</v>
      </c>
      <c r="U301" s="14" t="s">
        <v>39</v>
      </c>
      <c r="V301" s="14" t="s">
        <v>1568</v>
      </c>
      <c r="W301" s="14"/>
      <c r="X301" s="14"/>
      <c r="Y301" s="55"/>
    </row>
    <row r="302" spans="1:25">
      <c r="A302" s="55">
        <v>301</v>
      </c>
      <c r="B302" s="14">
        <v>11166</v>
      </c>
      <c r="C302" s="14"/>
      <c r="D302" s="10" t="str">
        <f t="shared" si="19"/>
        <v>26166/PUD/PC</v>
      </c>
      <c r="E302" s="14" t="s">
        <v>1621</v>
      </c>
      <c r="F302" s="14" t="s">
        <v>1553</v>
      </c>
      <c r="G302" s="14" t="s">
        <v>1622</v>
      </c>
      <c r="H302" s="14" t="s">
        <v>1623</v>
      </c>
      <c r="I302" s="14" t="s">
        <v>869</v>
      </c>
      <c r="J302" s="14"/>
      <c r="K302" s="14">
        <v>9842771567</v>
      </c>
      <c r="L302" s="14"/>
      <c r="M302" s="59">
        <v>40084</v>
      </c>
      <c r="N302" s="59">
        <v>40087</v>
      </c>
      <c r="O302" s="38">
        <v>2017</v>
      </c>
      <c r="P302" s="8">
        <f t="shared" si="23"/>
        <v>2009</v>
      </c>
      <c r="Q302" s="8">
        <f t="shared" si="24"/>
        <v>8</v>
      </c>
      <c r="R302" s="8" t="str">
        <f t="shared" si="25"/>
        <v>PC</v>
      </c>
      <c r="S302" s="8">
        <v>39004</v>
      </c>
      <c r="T302" s="8" t="s">
        <v>39</v>
      </c>
      <c r="U302" s="14" t="s">
        <v>1567</v>
      </c>
      <c r="V302" s="14" t="s">
        <v>1568</v>
      </c>
      <c r="W302" s="14"/>
      <c r="X302" s="14"/>
      <c r="Y302" s="55"/>
    </row>
    <row r="303" spans="1:25">
      <c r="A303" s="55">
        <v>302</v>
      </c>
      <c r="B303" s="14">
        <v>17770</v>
      </c>
      <c r="C303" s="14"/>
      <c r="D303" s="10" t="str">
        <f t="shared" si="19"/>
        <v>32770/SIV/PC</v>
      </c>
      <c r="E303" s="14" t="s">
        <v>1624</v>
      </c>
      <c r="F303" s="14" t="s">
        <v>485</v>
      </c>
      <c r="G303" s="14" t="s">
        <v>1625</v>
      </c>
      <c r="H303" s="14" t="s">
        <v>1626</v>
      </c>
      <c r="I303" s="14" t="s">
        <v>43</v>
      </c>
      <c r="J303" s="14"/>
      <c r="K303" s="14">
        <v>9842081484</v>
      </c>
      <c r="L303" s="14"/>
      <c r="M303" s="59">
        <v>40805</v>
      </c>
      <c r="N303" s="59">
        <v>40814</v>
      </c>
      <c r="O303" s="38">
        <v>2017</v>
      </c>
      <c r="P303" s="8">
        <f t="shared" si="23"/>
        <v>2011</v>
      </c>
      <c r="Q303" s="8">
        <f t="shared" si="24"/>
        <v>6</v>
      </c>
      <c r="R303" s="8" t="str">
        <f t="shared" si="25"/>
        <v>PC</v>
      </c>
      <c r="S303" s="8">
        <v>39004</v>
      </c>
      <c r="T303" s="8" t="s">
        <v>39</v>
      </c>
      <c r="U303" s="14" t="s">
        <v>39</v>
      </c>
      <c r="V303" s="14" t="s">
        <v>1568</v>
      </c>
      <c r="W303" s="14"/>
      <c r="X303" s="14"/>
      <c r="Y303" s="55"/>
    </row>
    <row r="304" spans="1:25">
      <c r="A304" s="55">
        <v>303</v>
      </c>
      <c r="B304" s="14">
        <v>19595</v>
      </c>
      <c r="C304" s="14"/>
      <c r="D304" s="10" t="str">
        <f t="shared" si="19"/>
        <v>34595/TUT/PC</v>
      </c>
      <c r="E304" s="14" t="s">
        <v>1558</v>
      </c>
      <c r="F304" s="14" t="s">
        <v>1559</v>
      </c>
      <c r="G304" s="14" t="s">
        <v>1627</v>
      </c>
      <c r="H304" s="14" t="s">
        <v>1628</v>
      </c>
      <c r="I304" s="14" t="s">
        <v>43</v>
      </c>
      <c r="J304" s="14"/>
      <c r="K304" s="14">
        <v>9790351916</v>
      </c>
      <c r="L304" s="14"/>
      <c r="M304" s="59">
        <v>39800</v>
      </c>
      <c r="N304" s="59">
        <v>39805</v>
      </c>
      <c r="O304" s="38">
        <v>2017</v>
      </c>
      <c r="P304" s="8">
        <f t="shared" si="23"/>
        <v>2008</v>
      </c>
      <c r="Q304" s="8">
        <f t="shared" si="24"/>
        <v>9</v>
      </c>
      <c r="R304" s="8" t="str">
        <f t="shared" si="25"/>
        <v>PC</v>
      </c>
      <c r="S304" s="8">
        <v>39004</v>
      </c>
      <c r="T304" s="8" t="s">
        <v>39</v>
      </c>
      <c r="U304" s="14" t="s">
        <v>39</v>
      </c>
      <c r="V304" s="14" t="s">
        <v>1568</v>
      </c>
      <c r="W304" s="14"/>
      <c r="X304" s="14"/>
      <c r="Y304" s="55"/>
    </row>
    <row r="305" spans="1:25">
      <c r="A305" s="55">
        <v>304</v>
      </c>
      <c r="B305" s="14">
        <v>11177</v>
      </c>
      <c r="C305" s="14"/>
      <c r="D305" s="10" t="str">
        <f t="shared" si="19"/>
        <v>26177/MDU/PC</v>
      </c>
      <c r="E305" s="14" t="s">
        <v>502</v>
      </c>
      <c r="F305" s="14" t="s">
        <v>332</v>
      </c>
      <c r="G305" s="14" t="s">
        <v>503</v>
      </c>
      <c r="H305" s="14" t="s">
        <v>1629</v>
      </c>
      <c r="I305" s="14" t="s">
        <v>27</v>
      </c>
      <c r="J305" s="14"/>
      <c r="K305" s="14">
        <v>8190066168</v>
      </c>
      <c r="L305" s="14"/>
      <c r="M305" s="54">
        <v>40271</v>
      </c>
      <c r="N305" s="21">
        <v>40275</v>
      </c>
      <c r="O305" s="38">
        <v>2017</v>
      </c>
      <c r="P305" s="8">
        <f t="shared" si="23"/>
        <v>2010</v>
      </c>
      <c r="Q305" s="8">
        <f t="shared" si="24"/>
        <v>7</v>
      </c>
      <c r="R305" s="8" t="str">
        <f t="shared" si="25"/>
        <v>PC</v>
      </c>
      <c r="S305" s="8">
        <v>39004</v>
      </c>
      <c r="T305" s="8" t="s">
        <v>39</v>
      </c>
      <c r="U305" s="14" t="s">
        <v>39</v>
      </c>
      <c r="V305" s="14" t="s">
        <v>1568</v>
      </c>
      <c r="W305" s="14"/>
      <c r="X305" s="14"/>
      <c r="Y305" s="55"/>
    </row>
    <row r="306" spans="1:25">
      <c r="A306" s="55">
        <v>305</v>
      </c>
      <c r="B306" s="14">
        <v>13652</v>
      </c>
      <c r="C306" s="14"/>
      <c r="D306" s="10" t="str">
        <f t="shared" si="19"/>
        <v>28652/SIV/PC</v>
      </c>
      <c r="E306" s="14" t="s">
        <v>1630</v>
      </c>
      <c r="F306" s="14" t="s">
        <v>485</v>
      </c>
      <c r="G306" s="14" t="s">
        <v>1631</v>
      </c>
      <c r="H306" s="14" t="s">
        <v>1632</v>
      </c>
      <c r="I306" s="14" t="s">
        <v>27</v>
      </c>
      <c r="J306" s="14"/>
      <c r="K306" s="14">
        <v>7708988128</v>
      </c>
      <c r="L306" s="14"/>
      <c r="M306" s="59">
        <v>39608</v>
      </c>
      <c r="N306" s="59">
        <v>39619</v>
      </c>
      <c r="O306" s="38">
        <v>2017</v>
      </c>
      <c r="P306" s="8">
        <f t="shared" si="23"/>
        <v>2008</v>
      </c>
      <c r="Q306" s="8">
        <f t="shared" si="24"/>
        <v>9</v>
      </c>
      <c r="R306" s="8" t="str">
        <f t="shared" si="25"/>
        <v>PC</v>
      </c>
      <c r="S306" s="8">
        <v>39004</v>
      </c>
      <c r="T306" s="8" t="s">
        <v>39</v>
      </c>
      <c r="U306" s="14" t="s">
        <v>39</v>
      </c>
      <c r="V306" s="14" t="s">
        <v>1568</v>
      </c>
      <c r="W306" s="14"/>
      <c r="X306" s="14"/>
      <c r="Y306" s="55"/>
    </row>
    <row r="307" spans="1:25">
      <c r="A307" s="55">
        <v>306</v>
      </c>
      <c r="B307" s="14">
        <v>19401</v>
      </c>
      <c r="C307" s="14"/>
      <c r="D307" s="10" t="str">
        <f t="shared" si="19"/>
        <v>34401/SIV/PC</v>
      </c>
      <c r="E307" s="14" t="s">
        <v>1560</v>
      </c>
      <c r="F307" s="14" t="s">
        <v>485</v>
      </c>
      <c r="G307" s="14" t="s">
        <v>1633</v>
      </c>
      <c r="H307" s="14" t="s">
        <v>1634</v>
      </c>
      <c r="I307" s="14" t="s">
        <v>27</v>
      </c>
      <c r="J307" s="14"/>
      <c r="K307" s="14">
        <v>8883848144</v>
      </c>
      <c r="L307" s="14"/>
      <c r="M307" s="59">
        <v>39664</v>
      </c>
      <c r="N307" s="59">
        <v>39674</v>
      </c>
      <c r="O307" s="38">
        <v>2017</v>
      </c>
      <c r="P307" s="8">
        <f t="shared" si="23"/>
        <v>2008</v>
      </c>
      <c r="Q307" s="8">
        <f t="shared" si="24"/>
        <v>9</v>
      </c>
      <c r="R307" s="8" t="str">
        <f t="shared" si="25"/>
        <v>PC</v>
      </c>
      <c r="S307" s="8">
        <v>39004</v>
      </c>
      <c r="T307" s="8" t="s">
        <v>39</v>
      </c>
      <c r="U307" s="14" t="s">
        <v>39</v>
      </c>
      <c r="V307" s="14" t="s">
        <v>1568</v>
      </c>
      <c r="W307" s="14"/>
      <c r="X307" s="14"/>
      <c r="Y307" s="55"/>
    </row>
    <row r="308" spans="1:25">
      <c r="A308" s="55">
        <v>307</v>
      </c>
      <c r="B308" s="14">
        <v>17653</v>
      </c>
      <c r="C308" s="14"/>
      <c r="D308" s="10" t="str">
        <f t="shared" si="19"/>
        <v>32653/SIV/PC</v>
      </c>
      <c r="E308" s="14" t="s">
        <v>1635</v>
      </c>
      <c r="F308" s="14" t="s">
        <v>485</v>
      </c>
      <c r="G308" s="14" t="s">
        <v>1561</v>
      </c>
      <c r="H308" s="14" t="s">
        <v>1636</v>
      </c>
      <c r="I308" s="14" t="s">
        <v>43</v>
      </c>
      <c r="J308" s="14"/>
      <c r="K308" s="14">
        <v>8903469298</v>
      </c>
      <c r="L308" s="14"/>
      <c r="M308" s="59">
        <v>39617</v>
      </c>
      <c r="N308" s="59">
        <v>39625</v>
      </c>
      <c r="O308" s="38">
        <v>2017</v>
      </c>
      <c r="P308" s="8">
        <f t="shared" si="23"/>
        <v>2008</v>
      </c>
      <c r="Q308" s="8">
        <f t="shared" si="24"/>
        <v>9</v>
      </c>
      <c r="R308" s="8" t="str">
        <f t="shared" si="25"/>
        <v>PC</v>
      </c>
      <c r="S308" s="8">
        <v>39004</v>
      </c>
      <c r="T308" s="8" t="s">
        <v>39</v>
      </c>
      <c r="U308" s="14" t="s">
        <v>39</v>
      </c>
      <c r="V308" s="14" t="s">
        <v>1568</v>
      </c>
      <c r="W308" s="14"/>
      <c r="X308" s="14"/>
      <c r="Y308" s="55"/>
    </row>
    <row r="309" spans="1:25">
      <c r="A309" s="55">
        <v>308</v>
      </c>
      <c r="B309" s="14">
        <v>265</v>
      </c>
      <c r="C309" s="14"/>
      <c r="D309" s="10" t="str">
        <f t="shared" si="19"/>
        <v>15265/SIV/PC</v>
      </c>
      <c r="E309" s="14" t="s">
        <v>1562</v>
      </c>
      <c r="F309" s="14" t="s">
        <v>485</v>
      </c>
      <c r="G309" s="14" t="s">
        <v>1637</v>
      </c>
      <c r="H309" s="14" t="s">
        <v>1638</v>
      </c>
      <c r="I309" s="14" t="s">
        <v>27</v>
      </c>
      <c r="J309" s="14"/>
      <c r="K309" s="14">
        <v>9842444240</v>
      </c>
      <c r="L309" s="14"/>
      <c r="M309" s="59">
        <v>39696</v>
      </c>
      <c r="N309" s="59">
        <v>39699</v>
      </c>
      <c r="O309" s="38">
        <v>2017</v>
      </c>
      <c r="P309" s="8">
        <f t="shared" si="23"/>
        <v>2008</v>
      </c>
      <c r="Q309" s="8">
        <f t="shared" si="24"/>
        <v>9</v>
      </c>
      <c r="R309" s="8" t="str">
        <f t="shared" si="25"/>
        <v>PC</v>
      </c>
      <c r="S309" s="8">
        <v>39004</v>
      </c>
      <c r="T309" s="8" t="s">
        <v>39</v>
      </c>
      <c r="U309" s="14" t="s">
        <v>39</v>
      </c>
      <c r="V309" s="14" t="s">
        <v>1568</v>
      </c>
      <c r="W309" s="14"/>
      <c r="X309" s="14"/>
      <c r="Y309" s="55"/>
    </row>
    <row r="310" spans="1:25">
      <c r="A310" s="55">
        <v>309</v>
      </c>
      <c r="B310" s="14">
        <v>16853</v>
      </c>
      <c r="C310" s="14"/>
      <c r="D310" s="10" t="str">
        <f t="shared" si="19"/>
        <v>31853/MDU/PC</v>
      </c>
      <c r="E310" s="14" t="s">
        <v>1639</v>
      </c>
      <c r="F310" s="14" t="s">
        <v>332</v>
      </c>
      <c r="G310" s="14" t="s">
        <v>508</v>
      </c>
      <c r="H310" s="14" t="s">
        <v>1640</v>
      </c>
      <c r="I310" s="14" t="s">
        <v>43</v>
      </c>
      <c r="J310" s="14"/>
      <c r="K310" s="14">
        <v>9600724400</v>
      </c>
      <c r="L310" s="14"/>
      <c r="M310" s="59">
        <v>40497</v>
      </c>
      <c r="N310" s="59">
        <v>40504</v>
      </c>
      <c r="O310" s="38">
        <v>2017</v>
      </c>
      <c r="P310" s="8">
        <f t="shared" si="23"/>
        <v>2010</v>
      </c>
      <c r="Q310" s="8">
        <f t="shared" si="24"/>
        <v>7</v>
      </c>
      <c r="R310" s="8" t="str">
        <f t="shared" si="25"/>
        <v>PC</v>
      </c>
      <c r="S310" s="8">
        <v>39004</v>
      </c>
      <c r="T310" s="8" t="s">
        <v>39</v>
      </c>
      <c r="U310" s="14" t="s">
        <v>39</v>
      </c>
      <c r="V310" s="14" t="s">
        <v>1568</v>
      </c>
      <c r="W310" s="14"/>
      <c r="X310" s="14"/>
      <c r="Y310" s="55"/>
    </row>
    <row r="311" spans="1:25">
      <c r="A311" s="55">
        <v>310</v>
      </c>
      <c r="B311" s="14">
        <v>17613</v>
      </c>
      <c r="C311" s="14"/>
      <c r="D311" s="10" t="str">
        <f t="shared" si="19"/>
        <v>32613/SIV/PC</v>
      </c>
      <c r="E311" s="14" t="s">
        <v>1641</v>
      </c>
      <c r="F311" s="14" t="s">
        <v>485</v>
      </c>
      <c r="G311" s="14" t="s">
        <v>1642</v>
      </c>
      <c r="H311" s="14" t="s">
        <v>1643</v>
      </c>
      <c r="I311" s="14" t="s">
        <v>43</v>
      </c>
      <c r="J311" s="14"/>
      <c r="K311" s="14">
        <v>9843172839</v>
      </c>
      <c r="L311" s="14"/>
      <c r="M311" s="59">
        <v>40472</v>
      </c>
      <c r="N311" s="59">
        <v>40480</v>
      </c>
      <c r="O311" s="38">
        <v>2017</v>
      </c>
      <c r="P311" s="8">
        <f t="shared" si="23"/>
        <v>2010</v>
      </c>
      <c r="Q311" s="8">
        <f t="shared" si="24"/>
        <v>7</v>
      </c>
      <c r="R311" s="8" t="str">
        <f t="shared" si="25"/>
        <v>PC</v>
      </c>
      <c r="S311" s="8">
        <v>39004</v>
      </c>
      <c r="T311" s="8" t="s">
        <v>39</v>
      </c>
      <c r="U311" s="14" t="s">
        <v>39</v>
      </c>
      <c r="V311" s="14" t="s">
        <v>1568</v>
      </c>
      <c r="W311" s="14"/>
      <c r="X311" s="14"/>
      <c r="Y311" s="55"/>
    </row>
    <row r="312" spans="1:25">
      <c r="A312" s="55">
        <v>311</v>
      </c>
      <c r="B312" s="14">
        <v>19423</v>
      </c>
      <c r="C312" s="14"/>
      <c r="D312" s="10" t="str">
        <f t="shared" si="19"/>
        <v>34423/SIV/PC</v>
      </c>
      <c r="E312" s="14" t="s">
        <v>1644</v>
      </c>
      <c r="F312" s="14" t="s">
        <v>485</v>
      </c>
      <c r="G312" s="14" t="s">
        <v>1563</v>
      </c>
      <c r="H312" s="14" t="s">
        <v>1645</v>
      </c>
      <c r="I312" s="14" t="s">
        <v>43</v>
      </c>
      <c r="J312" s="14"/>
      <c r="K312" s="14">
        <v>9443502195</v>
      </c>
      <c r="L312" s="14"/>
      <c r="M312" s="59">
        <v>39768</v>
      </c>
      <c r="N312" s="59">
        <v>39776</v>
      </c>
      <c r="O312" s="38">
        <v>2017</v>
      </c>
      <c r="P312" s="8">
        <f t="shared" si="23"/>
        <v>2008</v>
      </c>
      <c r="Q312" s="8">
        <f t="shared" si="24"/>
        <v>9</v>
      </c>
      <c r="R312" s="8" t="str">
        <f t="shared" si="25"/>
        <v>PC</v>
      </c>
      <c r="S312" s="8">
        <v>39004</v>
      </c>
      <c r="T312" s="8" t="s">
        <v>39</v>
      </c>
      <c r="U312" s="14" t="s">
        <v>39</v>
      </c>
      <c r="V312" s="14" t="s">
        <v>1568</v>
      </c>
      <c r="W312" s="14"/>
      <c r="X312" s="14"/>
      <c r="Y312" s="55"/>
    </row>
    <row r="313" spans="1:25">
      <c r="A313" s="55">
        <v>312</v>
      </c>
      <c r="B313" s="14">
        <v>16856</v>
      </c>
      <c r="C313" s="14"/>
      <c r="D313" s="10" t="str">
        <f t="shared" si="19"/>
        <v>31856/SIV/PC</v>
      </c>
      <c r="E313" s="14" t="s">
        <v>1646</v>
      </c>
      <c r="F313" s="14" t="s">
        <v>485</v>
      </c>
      <c r="G313" s="14" t="s">
        <v>1647</v>
      </c>
      <c r="H313" s="14" t="s">
        <v>1648</v>
      </c>
      <c r="I313" s="14" t="s">
        <v>27</v>
      </c>
      <c r="J313" s="14"/>
      <c r="K313" s="14">
        <v>9944040030</v>
      </c>
      <c r="L313" s="14"/>
      <c r="M313" s="59">
        <v>40036</v>
      </c>
      <c r="N313" s="59">
        <v>40050</v>
      </c>
      <c r="O313" s="38">
        <v>2017</v>
      </c>
      <c r="P313" s="8">
        <f t="shared" si="23"/>
        <v>2009</v>
      </c>
      <c r="Q313" s="8">
        <f t="shared" si="24"/>
        <v>8</v>
      </c>
      <c r="R313" s="8" t="str">
        <f t="shared" si="25"/>
        <v>PC</v>
      </c>
      <c r="S313" s="8">
        <v>39004</v>
      </c>
      <c r="T313" s="8" t="s">
        <v>39</v>
      </c>
      <c r="U313" s="14" t="s">
        <v>39</v>
      </c>
      <c r="V313" s="14" t="s">
        <v>1568</v>
      </c>
      <c r="W313" s="14"/>
      <c r="X313" s="14"/>
      <c r="Y313" s="55"/>
    </row>
    <row r="314" spans="1:25">
      <c r="A314" s="55">
        <v>313</v>
      </c>
      <c r="B314" s="14">
        <v>14163</v>
      </c>
      <c r="C314" s="14"/>
      <c r="D314" s="10" t="str">
        <f t="shared" si="19"/>
        <v>29163/ERO/PC</v>
      </c>
      <c r="E314" s="14" t="s">
        <v>1649</v>
      </c>
      <c r="F314" s="14" t="s">
        <v>1669</v>
      </c>
      <c r="G314" s="14" t="s">
        <v>1650</v>
      </c>
      <c r="H314" s="14" t="s">
        <v>1651</v>
      </c>
      <c r="I314" s="14" t="s">
        <v>43</v>
      </c>
      <c r="J314" s="14"/>
      <c r="K314" s="14">
        <v>9865749909</v>
      </c>
      <c r="L314" s="14"/>
      <c r="M314" s="59">
        <v>40174</v>
      </c>
      <c r="N314" s="59">
        <v>40177</v>
      </c>
      <c r="O314" s="38">
        <v>2017</v>
      </c>
      <c r="P314" s="8">
        <f t="shared" si="23"/>
        <v>2009</v>
      </c>
      <c r="Q314" s="8">
        <f t="shared" si="24"/>
        <v>8</v>
      </c>
      <c r="R314" s="8" t="str">
        <f t="shared" si="25"/>
        <v>PC</v>
      </c>
      <c r="S314" s="8">
        <v>39004</v>
      </c>
      <c r="T314" s="8" t="s">
        <v>39</v>
      </c>
      <c r="U314" s="14" t="s">
        <v>39</v>
      </c>
      <c r="V314" s="14" t="s">
        <v>1568</v>
      </c>
      <c r="W314" s="14"/>
      <c r="X314" s="14"/>
      <c r="Y314" s="55"/>
    </row>
    <row r="315" spans="1:25">
      <c r="A315" s="55">
        <v>314</v>
      </c>
      <c r="B315" s="14">
        <v>13663</v>
      </c>
      <c r="C315" s="14"/>
      <c r="D315" s="10" t="str">
        <f t="shared" si="19"/>
        <v>28663/PUD/PC</v>
      </c>
      <c r="E315" s="14" t="s">
        <v>1652</v>
      </c>
      <c r="F315" s="14" t="s">
        <v>1553</v>
      </c>
      <c r="G315" s="14" t="s">
        <v>1653</v>
      </c>
      <c r="H315" s="14" t="s">
        <v>1654</v>
      </c>
      <c r="I315" s="14" t="s">
        <v>869</v>
      </c>
      <c r="J315" s="14"/>
      <c r="K315" s="14">
        <v>9976901626</v>
      </c>
      <c r="L315" s="14"/>
      <c r="M315" s="59">
        <v>39982</v>
      </c>
      <c r="N315" s="59">
        <v>39988</v>
      </c>
      <c r="O315" s="38">
        <v>2017</v>
      </c>
      <c r="P315" s="8">
        <f t="shared" si="23"/>
        <v>2009</v>
      </c>
      <c r="Q315" s="8">
        <f t="shared" si="24"/>
        <v>8</v>
      </c>
      <c r="R315" s="8" t="str">
        <f t="shared" si="25"/>
        <v>PC</v>
      </c>
      <c r="S315" s="8">
        <v>39004</v>
      </c>
      <c r="T315" s="8" t="s">
        <v>39</v>
      </c>
      <c r="U315" s="14" t="s">
        <v>39</v>
      </c>
      <c r="V315" s="14" t="s">
        <v>1568</v>
      </c>
      <c r="W315" s="14"/>
      <c r="X315" s="14"/>
      <c r="Y315" s="55"/>
    </row>
    <row r="316" spans="1:25">
      <c r="A316" s="55">
        <v>315</v>
      </c>
      <c r="B316" s="14">
        <v>12297</v>
      </c>
      <c r="C316" s="14"/>
      <c r="D316" s="10" t="str">
        <f t="shared" si="19"/>
        <v>27297/KKI/PC</v>
      </c>
      <c r="E316" s="14" t="s">
        <v>1655</v>
      </c>
      <c r="F316" s="14" t="s">
        <v>1656</v>
      </c>
      <c r="G316" s="14" t="s">
        <v>1657</v>
      </c>
      <c r="H316" s="14" t="s">
        <v>1658</v>
      </c>
      <c r="I316" s="14" t="s">
        <v>43</v>
      </c>
      <c r="J316" s="14"/>
      <c r="K316" s="14">
        <v>9486663036</v>
      </c>
      <c r="L316" s="14"/>
      <c r="M316" s="59">
        <v>39633</v>
      </c>
      <c r="N316" s="59">
        <v>39636</v>
      </c>
      <c r="O316" s="38">
        <v>2017</v>
      </c>
      <c r="P316" s="8">
        <f t="shared" si="23"/>
        <v>2008</v>
      </c>
      <c r="Q316" s="8">
        <f t="shared" si="24"/>
        <v>9</v>
      </c>
      <c r="R316" s="8" t="str">
        <f t="shared" si="25"/>
        <v>PC</v>
      </c>
      <c r="S316" s="8">
        <v>39004</v>
      </c>
      <c r="T316" s="8" t="s">
        <v>39</v>
      </c>
      <c r="U316" s="14" t="s">
        <v>39</v>
      </c>
      <c r="V316" s="14" t="s">
        <v>1568</v>
      </c>
      <c r="W316" s="14"/>
      <c r="X316" s="14"/>
      <c r="Y316" s="55"/>
    </row>
    <row r="317" spans="1:25">
      <c r="A317" s="55">
        <v>316</v>
      </c>
      <c r="B317" s="14">
        <v>16408</v>
      </c>
      <c r="C317" s="14"/>
      <c r="D317" s="10" t="str">
        <f t="shared" si="19"/>
        <v>31408/TRY/PC</v>
      </c>
      <c r="E317" s="14" t="s">
        <v>1659</v>
      </c>
      <c r="F317" s="14" t="s">
        <v>479</v>
      </c>
      <c r="G317" s="14" t="s">
        <v>1660</v>
      </c>
      <c r="H317" s="14" t="s">
        <v>1661</v>
      </c>
      <c r="I317" s="14" t="s">
        <v>43</v>
      </c>
      <c r="J317" s="14"/>
      <c r="K317" s="14">
        <v>9786200028</v>
      </c>
      <c r="L317" s="14"/>
      <c r="M317" s="59">
        <v>40287</v>
      </c>
      <c r="N317" s="59">
        <v>40290</v>
      </c>
      <c r="O317" s="38">
        <v>2017</v>
      </c>
      <c r="P317" s="8">
        <f t="shared" si="23"/>
        <v>2010</v>
      </c>
      <c r="Q317" s="8">
        <f t="shared" si="24"/>
        <v>7</v>
      </c>
      <c r="R317" s="8" t="str">
        <f t="shared" si="25"/>
        <v>PC</v>
      </c>
      <c r="S317" s="8">
        <v>39004</v>
      </c>
      <c r="T317" s="8" t="s">
        <v>39</v>
      </c>
      <c r="U317" s="14" t="s">
        <v>1567</v>
      </c>
      <c r="V317" s="14" t="s">
        <v>1568</v>
      </c>
      <c r="W317" s="14"/>
      <c r="X317" s="14"/>
      <c r="Y317" s="55"/>
    </row>
    <row r="318" spans="1:25">
      <c r="A318" s="55">
        <v>317</v>
      </c>
      <c r="B318" s="14">
        <v>23364</v>
      </c>
      <c r="C318" s="14"/>
      <c r="D318" s="10" t="str">
        <f t="shared" si="19"/>
        <v>38364/SIV/PC</v>
      </c>
      <c r="E318" s="14" t="s">
        <v>1662</v>
      </c>
      <c r="F318" s="14" t="s">
        <v>485</v>
      </c>
      <c r="G318" s="14" t="s">
        <v>1663</v>
      </c>
      <c r="H318" s="14" t="s">
        <v>1664</v>
      </c>
      <c r="I318" s="14" t="s">
        <v>27</v>
      </c>
      <c r="J318" s="14"/>
      <c r="K318" s="14">
        <v>7402120512</v>
      </c>
      <c r="L318" s="14"/>
      <c r="M318" s="59">
        <v>40189</v>
      </c>
      <c r="N318" s="59">
        <v>40203</v>
      </c>
      <c r="O318" s="38">
        <v>2017</v>
      </c>
      <c r="P318" s="8">
        <f t="shared" si="23"/>
        <v>2010</v>
      </c>
      <c r="Q318" s="8">
        <f t="shared" si="24"/>
        <v>7</v>
      </c>
      <c r="R318" s="8" t="str">
        <f t="shared" si="25"/>
        <v>PC</v>
      </c>
      <c r="S318" s="8">
        <v>39004</v>
      </c>
      <c r="T318" s="8" t="s">
        <v>39</v>
      </c>
      <c r="U318" s="14" t="s">
        <v>1567</v>
      </c>
      <c r="V318" s="14" t="s">
        <v>1568</v>
      </c>
      <c r="W318" s="14"/>
      <c r="X318" s="14"/>
      <c r="Y318" s="55"/>
    </row>
    <row r="319" spans="1:25">
      <c r="A319" s="55">
        <v>318</v>
      </c>
      <c r="B319" s="14">
        <v>11056</v>
      </c>
      <c r="C319" s="14"/>
      <c r="D319" s="10" t="str">
        <f t="shared" si="19"/>
        <v>26056/SIV/PC</v>
      </c>
      <c r="E319" s="14" t="s">
        <v>1665</v>
      </c>
      <c r="F319" s="14" t="s">
        <v>485</v>
      </c>
      <c r="G319" s="14" t="s">
        <v>1666</v>
      </c>
      <c r="H319" s="14" t="s">
        <v>1667</v>
      </c>
      <c r="I319" s="14" t="s">
        <v>27</v>
      </c>
      <c r="J319" s="14"/>
      <c r="K319" s="14">
        <v>9443333589</v>
      </c>
      <c r="L319" s="14"/>
      <c r="M319" s="59">
        <v>38059</v>
      </c>
      <c r="N319" s="59">
        <v>38068</v>
      </c>
      <c r="O319" s="38">
        <v>2017</v>
      </c>
      <c r="P319" s="8">
        <f t="shared" si="23"/>
        <v>2004</v>
      </c>
      <c r="Q319" s="8">
        <f t="shared" si="24"/>
        <v>13</v>
      </c>
      <c r="R319" s="8" t="str">
        <f t="shared" si="25"/>
        <v>PC</v>
      </c>
      <c r="S319" s="8">
        <v>39004</v>
      </c>
      <c r="T319" s="8" t="s">
        <v>39</v>
      </c>
      <c r="U319" s="14" t="s">
        <v>39</v>
      </c>
      <c r="V319" s="14" t="s">
        <v>1568</v>
      </c>
      <c r="W319" s="14"/>
      <c r="X319" s="14"/>
      <c r="Y319" s="55"/>
    </row>
    <row r="320" spans="1:25">
      <c r="A320" s="55">
        <v>319</v>
      </c>
      <c r="B320" s="14">
        <v>10690</v>
      </c>
      <c r="C320" s="14"/>
      <c r="D320" s="10" t="str">
        <f t="shared" si="19"/>
        <v>25690/ERO/PC</v>
      </c>
      <c r="E320" s="14" t="s">
        <v>1668</v>
      </c>
      <c r="F320" s="14" t="s">
        <v>1669</v>
      </c>
      <c r="G320" s="14" t="s">
        <v>1670</v>
      </c>
      <c r="H320" s="14" t="s">
        <v>1671</v>
      </c>
      <c r="I320" s="14" t="s">
        <v>27</v>
      </c>
      <c r="J320" s="14"/>
      <c r="K320" s="14">
        <v>7502716465</v>
      </c>
      <c r="L320" s="14"/>
      <c r="M320" s="59">
        <v>37378</v>
      </c>
      <c r="N320" s="59">
        <v>37382</v>
      </c>
      <c r="O320" s="38">
        <v>2017</v>
      </c>
      <c r="P320" s="8">
        <f t="shared" si="23"/>
        <v>2002</v>
      </c>
      <c r="Q320" s="8">
        <f t="shared" si="24"/>
        <v>15</v>
      </c>
      <c r="R320" s="8" t="str">
        <f t="shared" si="25"/>
        <v>PC</v>
      </c>
      <c r="S320" s="8">
        <v>39004</v>
      </c>
      <c r="T320" s="8" t="s">
        <v>39</v>
      </c>
      <c r="U320" s="14" t="s">
        <v>39</v>
      </c>
      <c r="V320" s="14" t="s">
        <v>1568</v>
      </c>
      <c r="W320" s="14"/>
      <c r="X320" s="14"/>
      <c r="Y320" s="55"/>
    </row>
    <row r="321" spans="1:25">
      <c r="A321" s="55">
        <v>320</v>
      </c>
      <c r="B321" s="14">
        <v>145</v>
      </c>
      <c r="C321" s="14"/>
      <c r="D321" s="10" t="str">
        <f t="shared" si="19"/>
        <v>15145/SIV/PC</v>
      </c>
      <c r="E321" s="14" t="s">
        <v>1672</v>
      </c>
      <c r="F321" s="14" t="s">
        <v>485</v>
      </c>
      <c r="G321" s="14" t="s">
        <v>1591</v>
      </c>
      <c r="H321" s="14" t="s">
        <v>1673</v>
      </c>
      <c r="I321" s="14" t="s">
        <v>27</v>
      </c>
      <c r="J321" s="14"/>
      <c r="K321" s="14">
        <v>9944836540</v>
      </c>
      <c r="L321" s="14"/>
      <c r="M321" s="59">
        <v>38166</v>
      </c>
      <c r="N321" s="59">
        <v>38170</v>
      </c>
      <c r="O321" s="38">
        <v>2017</v>
      </c>
      <c r="P321" s="8">
        <f t="shared" si="23"/>
        <v>2004</v>
      </c>
      <c r="Q321" s="8">
        <f t="shared" si="24"/>
        <v>13</v>
      </c>
      <c r="R321" s="8" t="str">
        <f t="shared" si="25"/>
        <v>PC</v>
      </c>
      <c r="S321" s="8">
        <v>39004</v>
      </c>
      <c r="T321" s="8" t="s">
        <v>39</v>
      </c>
      <c r="U321" s="14" t="s">
        <v>39</v>
      </c>
      <c r="V321" s="14" t="s">
        <v>1568</v>
      </c>
      <c r="W321" s="14"/>
      <c r="X321" s="14"/>
      <c r="Y321" s="55"/>
    </row>
    <row r="322" spans="1:25">
      <c r="A322" s="55">
        <v>321</v>
      </c>
      <c r="B322" s="14">
        <v>19775</v>
      </c>
      <c r="C322" s="14"/>
      <c r="D322" s="10" t="str">
        <f t="shared" ref="D322:D385" si="26">CONCATENATE(+(B322+15000),"/",UPPER(F322),"/",R322)</f>
        <v>34775/SIV/PC</v>
      </c>
      <c r="E322" s="14" t="s">
        <v>1674</v>
      </c>
      <c r="F322" s="14" t="s">
        <v>485</v>
      </c>
      <c r="G322" s="14" t="s">
        <v>1675</v>
      </c>
      <c r="H322" s="14" t="s">
        <v>1676</v>
      </c>
      <c r="I322" s="14" t="s">
        <v>27</v>
      </c>
      <c r="J322" s="14"/>
      <c r="K322" s="14">
        <v>9942596677</v>
      </c>
      <c r="L322" s="14"/>
      <c r="M322" s="59">
        <v>37583</v>
      </c>
      <c r="N322" s="59">
        <v>37586</v>
      </c>
      <c r="O322" s="38">
        <v>2017</v>
      </c>
      <c r="P322" s="8">
        <f t="shared" si="23"/>
        <v>2002</v>
      </c>
      <c r="Q322" s="8">
        <f t="shared" si="24"/>
        <v>15</v>
      </c>
      <c r="R322" s="8" t="str">
        <f t="shared" si="25"/>
        <v>PC</v>
      </c>
      <c r="S322" s="8">
        <v>39004</v>
      </c>
      <c r="T322" s="8" t="s">
        <v>39</v>
      </c>
      <c r="U322" s="14" t="s">
        <v>39</v>
      </c>
      <c r="V322" s="14" t="s">
        <v>1568</v>
      </c>
      <c r="W322" s="14"/>
      <c r="X322" s="14"/>
      <c r="Y322" s="55"/>
    </row>
    <row r="323" spans="1:25">
      <c r="A323" s="55">
        <v>322</v>
      </c>
      <c r="B323" s="14">
        <v>392</v>
      </c>
      <c r="C323" s="14"/>
      <c r="D323" s="10" t="str">
        <f t="shared" si="26"/>
        <v>15392/SIV/PC</v>
      </c>
      <c r="E323" s="14" t="s">
        <v>1677</v>
      </c>
      <c r="F323" s="14" t="s">
        <v>485</v>
      </c>
      <c r="G323" s="14" t="s">
        <v>1678</v>
      </c>
      <c r="H323" s="14" t="s">
        <v>1679</v>
      </c>
      <c r="I323" s="14" t="s">
        <v>27</v>
      </c>
      <c r="J323" s="14"/>
      <c r="K323" s="14">
        <v>9976599591</v>
      </c>
      <c r="L323" s="14"/>
      <c r="M323" s="59">
        <v>37398</v>
      </c>
      <c r="N323" s="59">
        <v>37399</v>
      </c>
      <c r="O323" s="38">
        <v>2017</v>
      </c>
      <c r="P323" s="8">
        <f t="shared" si="23"/>
        <v>2002</v>
      </c>
      <c r="Q323" s="8">
        <f t="shared" si="24"/>
        <v>15</v>
      </c>
      <c r="R323" s="8" t="str">
        <f t="shared" si="25"/>
        <v>PC</v>
      </c>
      <c r="S323" s="8">
        <v>39004</v>
      </c>
      <c r="T323" s="8" t="s">
        <v>39</v>
      </c>
      <c r="U323" s="14" t="s">
        <v>39</v>
      </c>
      <c r="V323" s="14" t="s">
        <v>1568</v>
      </c>
      <c r="W323" s="14"/>
      <c r="X323" s="14"/>
      <c r="Y323" s="55"/>
    </row>
    <row r="324" spans="1:25">
      <c r="A324" s="55">
        <v>323</v>
      </c>
      <c r="B324" s="14">
        <v>11012</v>
      </c>
      <c r="C324" s="14"/>
      <c r="D324" s="10" t="str">
        <f t="shared" si="26"/>
        <v>26012/SIV/PC</v>
      </c>
      <c r="E324" s="14" t="s">
        <v>1680</v>
      </c>
      <c r="F324" s="14" t="s">
        <v>485</v>
      </c>
      <c r="G324" s="14" t="s">
        <v>1579</v>
      </c>
      <c r="H324" s="14" t="s">
        <v>1681</v>
      </c>
      <c r="I324" s="14" t="s">
        <v>27</v>
      </c>
      <c r="J324" s="14"/>
      <c r="K324" s="14">
        <v>9486671405</v>
      </c>
      <c r="L324" s="14"/>
      <c r="M324" s="59">
        <v>37982</v>
      </c>
      <c r="N324" s="21">
        <v>37986</v>
      </c>
      <c r="O324" s="38">
        <v>2017</v>
      </c>
      <c r="P324" s="8">
        <f t="shared" si="23"/>
        <v>2003</v>
      </c>
      <c r="Q324" s="8">
        <f t="shared" si="24"/>
        <v>14</v>
      </c>
      <c r="R324" s="8" t="str">
        <f t="shared" si="25"/>
        <v>PC</v>
      </c>
      <c r="S324" s="8">
        <v>39004</v>
      </c>
      <c r="T324" s="8" t="s">
        <v>39</v>
      </c>
      <c r="U324" s="14" t="s">
        <v>39</v>
      </c>
      <c r="V324" s="14" t="s">
        <v>1568</v>
      </c>
      <c r="W324" s="14"/>
      <c r="X324" s="14"/>
      <c r="Y324" s="55"/>
    </row>
    <row r="325" spans="1:25">
      <c r="A325" s="55">
        <v>324</v>
      </c>
      <c r="B325" s="14">
        <v>13880</v>
      </c>
      <c r="C325" s="14"/>
      <c r="D325" s="10" t="str">
        <f t="shared" si="26"/>
        <v>28880/SIV/PC</v>
      </c>
      <c r="E325" s="14" t="s">
        <v>1682</v>
      </c>
      <c r="F325" s="14" t="s">
        <v>485</v>
      </c>
      <c r="G325" s="14" t="s">
        <v>1683</v>
      </c>
      <c r="H325" s="14" t="s">
        <v>1684</v>
      </c>
      <c r="I325" s="14" t="s">
        <v>43</v>
      </c>
      <c r="J325" s="14"/>
      <c r="K325" s="14">
        <v>9843172839</v>
      </c>
      <c r="L325" s="14"/>
      <c r="M325" s="59">
        <v>38256</v>
      </c>
      <c r="N325" s="59">
        <v>38259</v>
      </c>
      <c r="O325" s="38">
        <v>2017</v>
      </c>
      <c r="P325" s="8">
        <f t="shared" si="23"/>
        <v>2004</v>
      </c>
      <c r="Q325" s="8">
        <f t="shared" si="24"/>
        <v>13</v>
      </c>
      <c r="R325" s="8" t="str">
        <f t="shared" si="25"/>
        <v>PC</v>
      </c>
      <c r="S325" s="8">
        <v>39004</v>
      </c>
      <c r="T325" s="8" t="s">
        <v>39</v>
      </c>
      <c r="U325" s="14" t="s">
        <v>39</v>
      </c>
      <c r="V325" s="14" t="s">
        <v>1568</v>
      </c>
      <c r="W325" s="14"/>
      <c r="X325" s="14"/>
      <c r="Y325" s="55"/>
    </row>
    <row r="326" spans="1:25">
      <c r="A326" s="55">
        <v>325</v>
      </c>
      <c r="B326" s="14">
        <v>19451</v>
      </c>
      <c r="C326" s="14"/>
      <c r="D326" s="10" t="str">
        <f t="shared" si="26"/>
        <v>34451/SIV/PC</v>
      </c>
      <c r="E326" s="14" t="s">
        <v>1685</v>
      </c>
      <c r="F326" s="14" t="s">
        <v>485</v>
      </c>
      <c r="G326" s="14" t="s">
        <v>1686</v>
      </c>
      <c r="H326" s="14" t="s">
        <v>1687</v>
      </c>
      <c r="I326" s="14" t="s">
        <v>27</v>
      </c>
      <c r="J326" s="14"/>
      <c r="K326" s="14">
        <v>9698070079</v>
      </c>
      <c r="L326" s="14"/>
      <c r="M326" s="59">
        <v>37933</v>
      </c>
      <c r="N326" s="59">
        <v>37942</v>
      </c>
      <c r="O326" s="38">
        <v>2017</v>
      </c>
      <c r="P326" s="8">
        <f t="shared" si="23"/>
        <v>2003</v>
      </c>
      <c r="Q326" s="8">
        <f t="shared" si="24"/>
        <v>14</v>
      </c>
      <c r="R326" s="8" t="str">
        <f t="shared" si="25"/>
        <v>PC</v>
      </c>
      <c r="S326" s="8">
        <v>39004</v>
      </c>
      <c r="T326" s="8" t="s">
        <v>39</v>
      </c>
      <c r="U326" s="14" t="s">
        <v>39</v>
      </c>
      <c r="V326" s="14" t="s">
        <v>1568</v>
      </c>
      <c r="W326" s="14"/>
      <c r="X326" s="14"/>
      <c r="Y326" s="55"/>
    </row>
    <row r="327" spans="1:25">
      <c r="A327" s="55">
        <v>326</v>
      </c>
      <c r="B327" s="14">
        <v>17773</v>
      </c>
      <c r="C327" s="14"/>
      <c r="D327" s="10" t="str">
        <f t="shared" si="26"/>
        <v>32773/PUD/PC</v>
      </c>
      <c r="E327" s="14" t="s">
        <v>1688</v>
      </c>
      <c r="F327" s="14" t="s">
        <v>1553</v>
      </c>
      <c r="G327" s="14" t="s">
        <v>1689</v>
      </c>
      <c r="H327" s="14" t="s">
        <v>1690</v>
      </c>
      <c r="I327" s="14" t="s">
        <v>27</v>
      </c>
      <c r="J327" s="14"/>
      <c r="K327" s="14">
        <v>9965401625</v>
      </c>
      <c r="L327" s="14"/>
      <c r="M327" s="59">
        <v>38274</v>
      </c>
      <c r="N327" s="59">
        <v>38278</v>
      </c>
      <c r="O327" s="38">
        <v>2017</v>
      </c>
      <c r="P327" s="8">
        <f t="shared" si="23"/>
        <v>2004</v>
      </c>
      <c r="Q327" s="8">
        <f t="shared" si="24"/>
        <v>13</v>
      </c>
      <c r="R327" s="8" t="str">
        <f t="shared" si="25"/>
        <v>PC</v>
      </c>
      <c r="S327" s="8">
        <v>39004</v>
      </c>
      <c r="T327" s="8" t="s">
        <v>39</v>
      </c>
      <c r="U327" s="14" t="s">
        <v>39</v>
      </c>
      <c r="V327" s="14" t="s">
        <v>1568</v>
      </c>
      <c r="W327" s="14"/>
      <c r="X327" s="14"/>
      <c r="Y327" s="55"/>
    </row>
    <row r="328" spans="1:25">
      <c r="A328" s="55">
        <v>327</v>
      </c>
      <c r="B328" s="14">
        <v>169</v>
      </c>
      <c r="C328" s="14"/>
      <c r="D328" s="10" t="str">
        <f t="shared" si="26"/>
        <v>15169/SIV/PC</v>
      </c>
      <c r="E328" s="14" t="s">
        <v>1691</v>
      </c>
      <c r="F328" s="14" t="s">
        <v>485</v>
      </c>
      <c r="G328" s="14" t="s">
        <v>1692</v>
      </c>
      <c r="H328" s="14" t="s">
        <v>1693</v>
      </c>
      <c r="I328" s="14" t="s">
        <v>27</v>
      </c>
      <c r="J328" s="14"/>
      <c r="K328" s="14">
        <v>9942635235</v>
      </c>
      <c r="L328" s="14"/>
      <c r="M328" s="59">
        <v>37505</v>
      </c>
      <c r="N328" s="59">
        <v>37510</v>
      </c>
      <c r="O328" s="38">
        <v>2017</v>
      </c>
      <c r="P328" s="8">
        <f t="shared" si="23"/>
        <v>2002</v>
      </c>
      <c r="Q328" s="8">
        <f t="shared" si="24"/>
        <v>15</v>
      </c>
      <c r="R328" s="8" t="str">
        <f t="shared" si="25"/>
        <v>PC</v>
      </c>
      <c r="S328" s="8">
        <v>39004</v>
      </c>
      <c r="T328" s="8" t="s">
        <v>39</v>
      </c>
      <c r="U328" s="14" t="s">
        <v>39</v>
      </c>
      <c r="V328" s="14" t="s">
        <v>1568</v>
      </c>
      <c r="W328" s="14"/>
      <c r="X328" s="14"/>
      <c r="Y328" s="55"/>
    </row>
    <row r="329" spans="1:25">
      <c r="A329" s="55">
        <v>328</v>
      </c>
      <c r="B329" s="14">
        <v>18521</v>
      </c>
      <c r="C329" s="14"/>
      <c r="D329" s="10" t="str">
        <f t="shared" si="26"/>
        <v>33521/MDU/PC</v>
      </c>
      <c r="E329" s="14" t="s">
        <v>1694</v>
      </c>
      <c r="F329" s="14" t="s">
        <v>332</v>
      </c>
      <c r="G329" s="14" t="s">
        <v>1695</v>
      </c>
      <c r="H329" s="14" t="s">
        <v>1696</v>
      </c>
      <c r="I329" s="14" t="s">
        <v>27</v>
      </c>
      <c r="J329" s="14"/>
      <c r="K329" s="14">
        <v>9443826340</v>
      </c>
      <c r="L329" s="14"/>
      <c r="M329" s="59">
        <v>38066</v>
      </c>
      <c r="N329" s="59">
        <v>38070</v>
      </c>
      <c r="O329" s="38">
        <v>2017</v>
      </c>
      <c r="P329" s="8">
        <f t="shared" si="23"/>
        <v>2004</v>
      </c>
      <c r="Q329" s="8">
        <f t="shared" si="24"/>
        <v>13</v>
      </c>
      <c r="R329" s="8" t="str">
        <f t="shared" si="25"/>
        <v>PC</v>
      </c>
      <c r="S329" s="8">
        <v>39004</v>
      </c>
      <c r="T329" s="8" t="s">
        <v>39</v>
      </c>
      <c r="U329" s="14" t="s">
        <v>39</v>
      </c>
      <c r="V329" s="14" t="s">
        <v>1568</v>
      </c>
      <c r="W329" s="14"/>
      <c r="X329" s="14"/>
      <c r="Y329" s="55"/>
    </row>
    <row r="330" spans="1:25">
      <c r="A330" s="55">
        <v>329</v>
      </c>
      <c r="B330" s="14">
        <v>18523</v>
      </c>
      <c r="C330" s="14"/>
      <c r="D330" s="10" t="str">
        <f t="shared" si="26"/>
        <v>33523/MDU/PC</v>
      </c>
      <c r="E330" s="14" t="s">
        <v>1697</v>
      </c>
      <c r="F330" s="14" t="s">
        <v>332</v>
      </c>
      <c r="G330" s="14" t="s">
        <v>1698</v>
      </c>
      <c r="H330" s="14" t="s">
        <v>1699</v>
      </c>
      <c r="I330" s="14" t="s">
        <v>27</v>
      </c>
      <c r="J330" s="14"/>
      <c r="K330" s="14">
        <v>9843745072</v>
      </c>
      <c r="L330" s="14"/>
      <c r="M330" s="59">
        <v>38469</v>
      </c>
      <c r="N330" s="59">
        <v>38471</v>
      </c>
      <c r="O330" s="38">
        <v>2017</v>
      </c>
      <c r="P330" s="8">
        <f t="shared" si="23"/>
        <v>2005</v>
      </c>
      <c r="Q330" s="8">
        <f t="shared" si="24"/>
        <v>12</v>
      </c>
      <c r="R330" s="8" t="str">
        <f t="shared" si="25"/>
        <v>PC</v>
      </c>
      <c r="S330" s="8">
        <v>39004</v>
      </c>
      <c r="T330" s="8" t="s">
        <v>39</v>
      </c>
      <c r="U330" s="14" t="s">
        <v>39</v>
      </c>
      <c r="V330" s="14" t="s">
        <v>1568</v>
      </c>
      <c r="W330" s="14"/>
      <c r="X330" s="14"/>
      <c r="Y330" s="55"/>
    </row>
    <row r="331" spans="1:25">
      <c r="A331" s="55">
        <v>330</v>
      </c>
      <c r="B331" s="14">
        <v>19528</v>
      </c>
      <c r="C331" s="14"/>
      <c r="D331" s="10" t="str">
        <f t="shared" si="26"/>
        <v>34528/SIV/PC</v>
      </c>
      <c r="E331" s="14" t="s">
        <v>1700</v>
      </c>
      <c r="F331" s="14" t="s">
        <v>485</v>
      </c>
      <c r="G331" s="14" t="s">
        <v>1701</v>
      </c>
      <c r="H331" s="61" t="s">
        <v>1702</v>
      </c>
      <c r="I331" s="14" t="s">
        <v>27</v>
      </c>
      <c r="J331" s="14"/>
      <c r="K331" s="14">
        <v>7871173747</v>
      </c>
      <c r="L331" s="14"/>
      <c r="M331" s="59">
        <v>38469</v>
      </c>
      <c r="N331" s="59">
        <v>38471</v>
      </c>
      <c r="O331" s="38">
        <v>2017</v>
      </c>
      <c r="P331" s="8">
        <f t="shared" si="23"/>
        <v>2005</v>
      </c>
      <c r="Q331" s="8">
        <f t="shared" si="24"/>
        <v>12</v>
      </c>
      <c r="R331" s="8" t="str">
        <f t="shared" si="25"/>
        <v>PC</v>
      </c>
      <c r="S331" s="8">
        <v>39004</v>
      </c>
      <c r="T331" s="8" t="s">
        <v>39</v>
      </c>
      <c r="U331" s="14" t="s">
        <v>39</v>
      </c>
      <c r="V331" s="14" t="s">
        <v>1568</v>
      </c>
      <c r="W331" s="14"/>
      <c r="X331" s="14"/>
      <c r="Y331" s="55"/>
    </row>
    <row r="332" spans="1:25">
      <c r="A332" s="55">
        <v>331</v>
      </c>
      <c r="B332" s="14">
        <v>20744</v>
      </c>
      <c r="C332" s="14"/>
      <c r="D332" s="10" t="str">
        <f t="shared" si="26"/>
        <v>35744/PUD/PC</v>
      </c>
      <c r="E332" s="14" t="s">
        <v>1703</v>
      </c>
      <c r="F332" s="14" t="s">
        <v>1553</v>
      </c>
      <c r="G332" s="14" t="s">
        <v>1704</v>
      </c>
      <c r="H332" s="14" t="s">
        <v>1705</v>
      </c>
      <c r="I332" s="14" t="s">
        <v>27</v>
      </c>
      <c r="J332" s="14"/>
      <c r="K332" s="14">
        <v>9787776789</v>
      </c>
      <c r="L332" s="14"/>
      <c r="M332" s="59">
        <v>37322</v>
      </c>
      <c r="N332" s="59">
        <v>37325</v>
      </c>
      <c r="O332" s="38">
        <v>2017</v>
      </c>
      <c r="P332" s="8">
        <f t="shared" si="23"/>
        <v>2002</v>
      </c>
      <c r="Q332" s="8">
        <f t="shared" si="24"/>
        <v>15</v>
      </c>
      <c r="R332" s="8" t="str">
        <f t="shared" si="25"/>
        <v>PC</v>
      </c>
      <c r="S332" s="8">
        <v>39004</v>
      </c>
      <c r="T332" s="8" t="s">
        <v>39</v>
      </c>
      <c r="U332" s="14" t="s">
        <v>39</v>
      </c>
      <c r="V332" s="14" t="s">
        <v>1568</v>
      </c>
      <c r="W332" s="14"/>
      <c r="X332" s="14"/>
      <c r="Y332" s="55"/>
    </row>
    <row r="333" spans="1:25">
      <c r="A333" s="55">
        <v>332</v>
      </c>
      <c r="B333" s="14">
        <v>19382</v>
      </c>
      <c r="C333" s="14"/>
      <c r="D333" s="10" t="str">
        <f t="shared" si="26"/>
        <v>34382/SIV/PC</v>
      </c>
      <c r="E333" s="14" t="s">
        <v>1706</v>
      </c>
      <c r="F333" s="14" t="s">
        <v>485</v>
      </c>
      <c r="G333" s="14" t="s">
        <v>1707</v>
      </c>
      <c r="H333" s="14" t="s">
        <v>1708</v>
      </c>
      <c r="I333" s="14" t="s">
        <v>27</v>
      </c>
      <c r="J333" s="14"/>
      <c r="K333" s="14">
        <v>9865065516</v>
      </c>
      <c r="L333" s="14"/>
      <c r="M333" s="59">
        <v>38618</v>
      </c>
      <c r="N333" s="59">
        <v>38628</v>
      </c>
      <c r="O333" s="38">
        <v>2017</v>
      </c>
      <c r="P333" s="8">
        <f t="shared" si="23"/>
        <v>2005</v>
      </c>
      <c r="Q333" s="8">
        <f t="shared" si="24"/>
        <v>12</v>
      </c>
      <c r="R333" s="8" t="str">
        <f t="shared" si="25"/>
        <v>PC</v>
      </c>
      <c r="S333" s="8">
        <v>39004</v>
      </c>
      <c r="T333" s="8" t="s">
        <v>39</v>
      </c>
      <c r="U333" s="14" t="s">
        <v>39</v>
      </c>
      <c r="V333" s="14" t="s">
        <v>1568</v>
      </c>
      <c r="W333" s="14"/>
      <c r="X333" s="14"/>
      <c r="Y333" s="55"/>
    </row>
    <row r="334" spans="1:25">
      <c r="A334" s="55">
        <v>333</v>
      </c>
      <c r="B334" s="14">
        <v>16149</v>
      </c>
      <c r="C334" s="14"/>
      <c r="D334" s="10" t="str">
        <f t="shared" si="26"/>
        <v>31149/TUT/PC</v>
      </c>
      <c r="E334" s="14" t="s">
        <v>1709</v>
      </c>
      <c r="F334" s="14" t="s">
        <v>1559</v>
      </c>
      <c r="G334" s="14" t="s">
        <v>1710</v>
      </c>
      <c r="H334" s="14" t="s">
        <v>1711</v>
      </c>
      <c r="I334" s="14" t="s">
        <v>27</v>
      </c>
      <c r="J334" s="14"/>
      <c r="K334" s="14">
        <v>9865403211</v>
      </c>
      <c r="L334" s="14"/>
      <c r="M334" s="59">
        <v>38000</v>
      </c>
      <c r="N334" s="59">
        <v>38000</v>
      </c>
      <c r="O334" s="38">
        <v>2017</v>
      </c>
      <c r="P334" s="8">
        <f t="shared" si="23"/>
        <v>2004</v>
      </c>
      <c r="Q334" s="8">
        <f t="shared" si="24"/>
        <v>13</v>
      </c>
      <c r="R334" s="8" t="str">
        <f t="shared" si="25"/>
        <v>PC</v>
      </c>
      <c r="S334" s="8">
        <v>39004</v>
      </c>
      <c r="T334" s="8" t="s">
        <v>39</v>
      </c>
      <c r="U334" s="14" t="s">
        <v>39</v>
      </c>
      <c r="V334" s="14" t="s">
        <v>1568</v>
      </c>
      <c r="W334" s="14"/>
      <c r="X334" s="14"/>
      <c r="Y334" s="55"/>
    </row>
    <row r="335" spans="1:25">
      <c r="A335" s="55">
        <v>334</v>
      </c>
      <c r="B335" s="14">
        <v>20855</v>
      </c>
      <c r="C335" s="14"/>
      <c r="D335" s="10" t="str">
        <f t="shared" si="26"/>
        <v>35855/RAM/PC</v>
      </c>
      <c r="E335" s="14" t="s">
        <v>1712</v>
      </c>
      <c r="F335" s="14" t="s">
        <v>1713</v>
      </c>
      <c r="G335" s="14" t="s">
        <v>1714</v>
      </c>
      <c r="H335" s="14" t="s">
        <v>1715</v>
      </c>
      <c r="I335" s="14" t="s">
        <v>27</v>
      </c>
      <c r="J335" s="14"/>
      <c r="K335" s="14">
        <v>8122199642</v>
      </c>
      <c r="L335" s="14"/>
      <c r="M335" s="59">
        <v>37316</v>
      </c>
      <c r="N335" s="59">
        <v>37326</v>
      </c>
      <c r="O335" s="38">
        <v>2017</v>
      </c>
      <c r="P335" s="8">
        <f t="shared" si="23"/>
        <v>2002</v>
      </c>
      <c r="Q335" s="8">
        <f t="shared" si="24"/>
        <v>15</v>
      </c>
      <c r="R335" s="8" t="str">
        <f t="shared" si="25"/>
        <v>PC</v>
      </c>
      <c r="S335" s="8">
        <v>39004</v>
      </c>
      <c r="T335" s="8" t="s">
        <v>39</v>
      </c>
      <c r="U335" s="14" t="s">
        <v>39</v>
      </c>
      <c r="V335" s="14" t="s">
        <v>1568</v>
      </c>
      <c r="W335" s="14"/>
      <c r="X335" s="14"/>
      <c r="Y335" s="55"/>
    </row>
    <row r="336" spans="1:25">
      <c r="A336" s="55">
        <v>335</v>
      </c>
      <c r="B336" s="14">
        <v>20866</v>
      </c>
      <c r="C336" s="14"/>
      <c r="D336" s="10" t="str">
        <f t="shared" si="26"/>
        <v>35866/SIV/PC</v>
      </c>
      <c r="E336" s="14" t="s">
        <v>1716</v>
      </c>
      <c r="F336" s="14" t="s">
        <v>485</v>
      </c>
      <c r="G336" s="14" t="s">
        <v>1717</v>
      </c>
      <c r="H336" s="14" t="s">
        <v>1718</v>
      </c>
      <c r="I336" s="14" t="s">
        <v>27</v>
      </c>
      <c r="J336" s="14"/>
      <c r="K336" s="14">
        <v>9842778201</v>
      </c>
      <c r="L336" s="14"/>
      <c r="M336" s="59">
        <v>37885</v>
      </c>
      <c r="N336" s="59">
        <v>37900</v>
      </c>
      <c r="O336" s="38">
        <v>2017</v>
      </c>
      <c r="P336" s="8">
        <f t="shared" si="23"/>
        <v>2003</v>
      </c>
      <c r="Q336" s="8">
        <f t="shared" si="24"/>
        <v>14</v>
      </c>
      <c r="R336" s="8" t="str">
        <f t="shared" si="25"/>
        <v>PC</v>
      </c>
      <c r="S336" s="8">
        <v>39004</v>
      </c>
      <c r="T336" s="8" t="s">
        <v>39</v>
      </c>
      <c r="U336" s="14" t="s">
        <v>39</v>
      </c>
      <c r="V336" s="14" t="s">
        <v>1568</v>
      </c>
      <c r="W336" s="14"/>
      <c r="X336" s="14"/>
      <c r="Y336" s="55"/>
    </row>
    <row r="337" spans="1:25">
      <c r="A337" s="55">
        <v>336</v>
      </c>
      <c r="B337" s="14">
        <v>269</v>
      </c>
      <c r="C337" s="14"/>
      <c r="D337" s="10" t="str">
        <f t="shared" si="26"/>
        <v>15269/SIV/PC</v>
      </c>
      <c r="E337" s="14" t="s">
        <v>1719</v>
      </c>
      <c r="F337" s="14" t="s">
        <v>485</v>
      </c>
      <c r="G337" s="14" t="s">
        <v>836</v>
      </c>
      <c r="H337" s="14" t="s">
        <v>1720</v>
      </c>
      <c r="I337" s="14" t="s">
        <v>27</v>
      </c>
      <c r="J337" s="14"/>
      <c r="K337" s="14">
        <v>9442224914</v>
      </c>
      <c r="L337" s="14"/>
      <c r="M337" s="59">
        <v>38472</v>
      </c>
      <c r="N337" s="59">
        <v>38474</v>
      </c>
      <c r="O337" s="38">
        <v>2017</v>
      </c>
      <c r="P337" s="8">
        <f t="shared" si="23"/>
        <v>2005</v>
      </c>
      <c r="Q337" s="8">
        <f t="shared" si="24"/>
        <v>12</v>
      </c>
      <c r="R337" s="8" t="str">
        <f t="shared" si="25"/>
        <v>PC</v>
      </c>
      <c r="S337" s="8">
        <v>39004</v>
      </c>
      <c r="T337" s="8" t="s">
        <v>39</v>
      </c>
      <c r="U337" s="14" t="s">
        <v>39</v>
      </c>
      <c r="V337" s="14" t="s">
        <v>1568</v>
      </c>
      <c r="W337" s="14"/>
      <c r="X337" s="14"/>
      <c r="Y337" s="55"/>
    </row>
    <row r="338" spans="1:25">
      <c r="A338" s="55">
        <v>337</v>
      </c>
      <c r="B338" s="14">
        <v>13659</v>
      </c>
      <c r="C338" s="14"/>
      <c r="D338" s="10" t="str">
        <f t="shared" si="26"/>
        <v>28659/SIV/PC</v>
      </c>
      <c r="E338" s="14" t="s">
        <v>1721</v>
      </c>
      <c r="F338" s="14" t="s">
        <v>485</v>
      </c>
      <c r="G338" s="14" t="s">
        <v>1722</v>
      </c>
      <c r="H338" s="14" t="s">
        <v>1723</v>
      </c>
      <c r="I338" s="14" t="s">
        <v>27</v>
      </c>
      <c r="J338" s="14"/>
      <c r="K338" s="14">
        <v>9345142929</v>
      </c>
      <c r="L338" s="14"/>
      <c r="M338" s="59">
        <v>37606</v>
      </c>
      <c r="N338" s="59">
        <v>37618</v>
      </c>
      <c r="O338" s="38">
        <v>2017</v>
      </c>
      <c r="P338" s="8">
        <f t="shared" si="23"/>
        <v>2002</v>
      </c>
      <c r="Q338" s="8">
        <f t="shared" si="24"/>
        <v>15</v>
      </c>
      <c r="R338" s="8" t="str">
        <f t="shared" si="25"/>
        <v>PC</v>
      </c>
      <c r="S338" s="8">
        <v>39004</v>
      </c>
      <c r="T338" s="8" t="s">
        <v>39</v>
      </c>
      <c r="U338" s="14" t="s">
        <v>39</v>
      </c>
      <c r="V338" s="14" t="s">
        <v>1568</v>
      </c>
      <c r="W338" s="14"/>
      <c r="X338" s="14"/>
      <c r="Y338" s="55"/>
    </row>
    <row r="339" spans="1:25">
      <c r="A339" s="55">
        <v>338</v>
      </c>
      <c r="B339" s="14">
        <v>23471</v>
      </c>
      <c r="C339" s="14"/>
      <c r="D339" s="10" t="str">
        <f t="shared" si="26"/>
        <v>38471/SIV/PC</v>
      </c>
      <c r="E339" s="14" t="s">
        <v>1724</v>
      </c>
      <c r="F339" s="14" t="s">
        <v>485</v>
      </c>
      <c r="G339" s="14" t="s">
        <v>1725</v>
      </c>
      <c r="H339" s="14" t="s">
        <v>1726</v>
      </c>
      <c r="I339" s="14" t="s">
        <v>27</v>
      </c>
      <c r="J339" s="14"/>
      <c r="K339" s="14">
        <v>7402120512</v>
      </c>
      <c r="L339" s="14"/>
      <c r="M339" s="59">
        <v>38332</v>
      </c>
      <c r="N339" s="59">
        <v>38336</v>
      </c>
      <c r="O339" s="38">
        <v>2017</v>
      </c>
      <c r="P339" s="8">
        <f t="shared" si="23"/>
        <v>2004</v>
      </c>
      <c r="Q339" s="8">
        <f t="shared" si="24"/>
        <v>13</v>
      </c>
      <c r="R339" s="8" t="str">
        <f t="shared" si="25"/>
        <v>PC</v>
      </c>
      <c r="S339" s="8">
        <v>39004</v>
      </c>
      <c r="T339" s="8" t="s">
        <v>39</v>
      </c>
      <c r="U339" s="14" t="s">
        <v>39</v>
      </c>
      <c r="V339" s="14" t="s">
        <v>1568</v>
      </c>
      <c r="W339" s="14"/>
      <c r="X339" s="14"/>
      <c r="Y339" s="55"/>
    </row>
    <row r="340" spans="1:25">
      <c r="A340" s="55">
        <v>339</v>
      </c>
      <c r="B340" s="14">
        <v>279</v>
      </c>
      <c r="C340" s="14"/>
      <c r="D340" s="10" t="str">
        <f t="shared" si="26"/>
        <v>15279/SIV/PC</v>
      </c>
      <c r="E340" s="14" t="s">
        <v>1727</v>
      </c>
      <c r="F340" s="14" t="s">
        <v>485</v>
      </c>
      <c r="G340" s="14" t="s">
        <v>1728</v>
      </c>
      <c r="H340" s="14" t="s">
        <v>1729</v>
      </c>
      <c r="I340" s="14" t="s">
        <v>43</v>
      </c>
      <c r="J340" s="14"/>
      <c r="K340" s="14">
        <v>9842444240</v>
      </c>
      <c r="L340" s="14"/>
      <c r="M340" s="59">
        <v>38651</v>
      </c>
      <c r="N340" s="59">
        <v>38653</v>
      </c>
      <c r="O340" s="38">
        <v>2017</v>
      </c>
      <c r="P340" s="8">
        <f t="shared" si="23"/>
        <v>2005</v>
      </c>
      <c r="Q340" s="8">
        <f t="shared" si="24"/>
        <v>12</v>
      </c>
      <c r="R340" s="8" t="str">
        <f t="shared" si="25"/>
        <v>PC</v>
      </c>
      <c r="S340" s="8">
        <v>39004</v>
      </c>
      <c r="T340" s="8" t="s">
        <v>39</v>
      </c>
      <c r="U340" s="14" t="s">
        <v>39</v>
      </c>
      <c r="V340" s="14" t="s">
        <v>1568</v>
      </c>
      <c r="W340" s="14"/>
      <c r="X340" s="14"/>
      <c r="Y340" s="55"/>
    </row>
    <row r="341" spans="1:25">
      <c r="A341" s="55">
        <v>340</v>
      </c>
      <c r="B341" s="14">
        <v>5404</v>
      </c>
      <c r="C341" s="14"/>
      <c r="D341" s="10" t="str">
        <f t="shared" si="26"/>
        <v>20404/SIV/PP</v>
      </c>
      <c r="E341" s="14" t="s">
        <v>1730</v>
      </c>
      <c r="F341" s="14" t="s">
        <v>485</v>
      </c>
      <c r="G341" s="14" t="s">
        <v>1728</v>
      </c>
      <c r="H341" s="14" t="s">
        <v>1731</v>
      </c>
      <c r="I341" s="14" t="s">
        <v>27</v>
      </c>
      <c r="J341" s="14"/>
      <c r="K341" s="14">
        <v>9750954108</v>
      </c>
      <c r="L341" s="14"/>
      <c r="M341" s="59">
        <v>38027</v>
      </c>
      <c r="N341" s="59">
        <v>38066</v>
      </c>
      <c r="O341" s="38">
        <v>2017</v>
      </c>
      <c r="P341" s="8">
        <f t="shared" si="23"/>
        <v>2004</v>
      </c>
      <c r="Q341" s="8">
        <f t="shared" si="24"/>
        <v>13</v>
      </c>
      <c r="R341" s="8" t="str">
        <f t="shared" si="25"/>
        <v>PP</v>
      </c>
      <c r="S341" s="8">
        <v>39004</v>
      </c>
      <c r="T341" s="14" t="s">
        <v>1738</v>
      </c>
      <c r="U341" s="14" t="s">
        <v>39</v>
      </c>
      <c r="V341" s="14" t="s">
        <v>1568</v>
      </c>
      <c r="W341" s="14"/>
      <c r="X341" s="14"/>
      <c r="Y341" s="55"/>
    </row>
    <row r="342" spans="1:25">
      <c r="A342" s="55">
        <v>341</v>
      </c>
      <c r="B342" s="14">
        <v>16072</v>
      </c>
      <c r="C342" s="14"/>
      <c r="D342" s="10" t="str">
        <f t="shared" si="26"/>
        <v>31072/SIV/PC</v>
      </c>
      <c r="E342" s="14" t="s">
        <v>1732</v>
      </c>
      <c r="F342" s="14" t="s">
        <v>485</v>
      </c>
      <c r="G342" s="14" t="s">
        <v>1733</v>
      </c>
      <c r="H342" s="14" t="s">
        <v>1734</v>
      </c>
      <c r="I342" s="14" t="s">
        <v>43</v>
      </c>
      <c r="J342" s="14"/>
      <c r="K342" s="14">
        <v>8012524955</v>
      </c>
      <c r="L342" s="14"/>
      <c r="M342" s="59">
        <v>38591</v>
      </c>
      <c r="N342" s="59">
        <v>38597</v>
      </c>
      <c r="O342" s="38">
        <v>2017</v>
      </c>
      <c r="P342" s="8">
        <f t="shared" si="23"/>
        <v>2005</v>
      </c>
      <c r="Q342" s="8">
        <f t="shared" si="24"/>
        <v>12</v>
      </c>
      <c r="R342" s="8" t="str">
        <f t="shared" si="25"/>
        <v>PC</v>
      </c>
      <c r="S342" s="8">
        <v>39004</v>
      </c>
      <c r="T342" s="8" t="s">
        <v>39</v>
      </c>
      <c r="U342" s="14" t="s">
        <v>39</v>
      </c>
      <c r="V342" s="14" t="s">
        <v>1568</v>
      </c>
      <c r="W342" s="14"/>
      <c r="X342" s="14"/>
      <c r="Y342" s="55"/>
    </row>
    <row r="343" spans="1:25">
      <c r="A343" s="55">
        <v>342</v>
      </c>
      <c r="B343" s="14">
        <v>16818</v>
      </c>
      <c r="C343" s="14"/>
      <c r="D343" s="10" t="str">
        <f t="shared" si="26"/>
        <v>31818/SIV/PC</v>
      </c>
      <c r="E343" s="53" t="s">
        <v>1735</v>
      </c>
      <c r="F343" s="53" t="s">
        <v>485</v>
      </c>
      <c r="G343" s="53" t="s">
        <v>1736</v>
      </c>
      <c r="H343" s="53" t="s">
        <v>1737</v>
      </c>
      <c r="I343" s="53" t="s">
        <v>27</v>
      </c>
      <c r="J343" s="14"/>
      <c r="K343" s="53">
        <v>9994249913</v>
      </c>
      <c r="L343" s="14"/>
      <c r="M343" s="59">
        <v>37933</v>
      </c>
      <c r="N343" s="59">
        <v>37935</v>
      </c>
      <c r="O343" s="38">
        <v>2017</v>
      </c>
      <c r="P343" s="8">
        <f t="shared" si="23"/>
        <v>2003</v>
      </c>
      <c r="Q343" s="8">
        <f t="shared" si="24"/>
        <v>14</v>
      </c>
      <c r="R343" s="8" t="str">
        <f t="shared" si="25"/>
        <v>PC</v>
      </c>
      <c r="S343" s="8">
        <v>39004</v>
      </c>
      <c r="T343" s="8" t="s">
        <v>39</v>
      </c>
      <c r="U343" s="53" t="s">
        <v>39</v>
      </c>
      <c r="V343" s="14" t="s">
        <v>1568</v>
      </c>
      <c r="W343" s="14"/>
      <c r="X343" s="14"/>
      <c r="Y343" s="55"/>
    </row>
    <row r="344" spans="1:25">
      <c r="A344" s="55">
        <v>343</v>
      </c>
      <c r="B344" s="8">
        <v>11790</v>
      </c>
      <c r="C344" s="8"/>
      <c r="D344" s="10" t="str">
        <f t="shared" si="26"/>
        <v>26790/TLR/PC</v>
      </c>
      <c r="E344" s="14" t="s">
        <v>1882</v>
      </c>
      <c r="F344" s="14" t="s">
        <v>190</v>
      </c>
      <c r="G344" s="8"/>
      <c r="H344" s="14" t="s">
        <v>1883</v>
      </c>
      <c r="I344" s="14" t="s">
        <v>43</v>
      </c>
      <c r="J344" s="8"/>
      <c r="K344" s="8">
        <v>9842819404</v>
      </c>
      <c r="L344" s="60" t="s">
        <v>1884</v>
      </c>
      <c r="M344" s="16">
        <v>39898</v>
      </c>
      <c r="N344" s="66">
        <v>39906</v>
      </c>
      <c r="O344" s="38">
        <v>2017</v>
      </c>
      <c r="P344" s="8">
        <f t="shared" ref="P344:P407" si="27">YEAR(M344)</f>
        <v>2009</v>
      </c>
      <c r="Q344" s="8">
        <f t="shared" ref="Q344:Q407" si="28">+O344-P344</f>
        <v>8</v>
      </c>
      <c r="R344" s="8" t="str">
        <f t="shared" ref="R344:R407" si="29">IF(AND(Q344&gt;25,T344="Not Attached"),"PO",IF(T344="Attached","PC",IF(T344="passport","PP","*")))</f>
        <v>PC</v>
      </c>
      <c r="S344" s="8">
        <v>39015</v>
      </c>
      <c r="T344" s="53" t="s">
        <v>39</v>
      </c>
      <c r="U344" s="53" t="s">
        <v>39</v>
      </c>
      <c r="V344" s="56"/>
    </row>
    <row r="345" spans="1:25">
      <c r="A345" s="55">
        <v>344</v>
      </c>
      <c r="B345" s="8">
        <v>732</v>
      </c>
      <c r="C345" s="8">
        <v>45066353</v>
      </c>
      <c r="D345" s="10" t="str">
        <f t="shared" si="26"/>
        <v>15732/CHE/PC</v>
      </c>
      <c r="E345" s="14" t="s">
        <v>1885</v>
      </c>
      <c r="F345" s="14" t="s">
        <v>24</v>
      </c>
      <c r="G345" s="14" t="s">
        <v>1886</v>
      </c>
      <c r="H345" s="14" t="s">
        <v>1887</v>
      </c>
      <c r="I345" s="53" t="s">
        <v>27</v>
      </c>
      <c r="J345" s="8">
        <v>8056208578</v>
      </c>
      <c r="K345" s="8">
        <v>9043895746</v>
      </c>
      <c r="L345" s="60" t="s">
        <v>1888</v>
      </c>
      <c r="M345" s="16">
        <v>38900</v>
      </c>
      <c r="N345" s="12">
        <v>38908</v>
      </c>
      <c r="O345" s="38">
        <v>2017</v>
      </c>
      <c r="P345" s="8">
        <f t="shared" si="27"/>
        <v>2006</v>
      </c>
      <c r="Q345" s="8">
        <f t="shared" si="28"/>
        <v>11</v>
      </c>
      <c r="R345" s="8" t="str">
        <f t="shared" si="29"/>
        <v>PC</v>
      </c>
      <c r="S345" s="8">
        <v>39020</v>
      </c>
      <c r="T345" s="53" t="s">
        <v>39</v>
      </c>
      <c r="U345" s="53" t="s">
        <v>39</v>
      </c>
      <c r="V345" s="56"/>
    </row>
    <row r="346" spans="1:25">
      <c r="A346" s="55">
        <v>345</v>
      </c>
      <c r="B346" s="8">
        <v>22848</v>
      </c>
      <c r="C346" s="8"/>
      <c r="D346" s="10" t="str">
        <f t="shared" si="26"/>
        <v>37848/CHE/*</v>
      </c>
      <c r="E346" s="14" t="s">
        <v>1889</v>
      </c>
      <c r="F346" s="14" t="s">
        <v>24</v>
      </c>
      <c r="G346" s="14" t="s">
        <v>1890</v>
      </c>
      <c r="H346" s="67" t="s">
        <v>1891</v>
      </c>
      <c r="I346" s="53" t="s">
        <v>27</v>
      </c>
      <c r="J346" s="8">
        <v>9176214447</v>
      </c>
      <c r="K346" s="8">
        <v>9080180505</v>
      </c>
      <c r="L346" s="60" t="s">
        <v>1892</v>
      </c>
      <c r="M346" s="16">
        <v>39212</v>
      </c>
      <c r="N346" s="12"/>
      <c r="O346" s="38">
        <v>2017</v>
      </c>
      <c r="P346" s="8">
        <f t="shared" si="27"/>
        <v>2007</v>
      </c>
      <c r="Q346" s="8">
        <f t="shared" si="28"/>
        <v>10</v>
      </c>
      <c r="R346" s="8" t="str">
        <f t="shared" si="29"/>
        <v>*</v>
      </c>
      <c r="S346" s="8">
        <v>39020</v>
      </c>
      <c r="T346" s="53" t="s">
        <v>29</v>
      </c>
      <c r="U346" s="53" t="s">
        <v>39</v>
      </c>
      <c r="V346" s="56"/>
    </row>
    <row r="347" spans="1:25">
      <c r="A347" s="55">
        <v>346</v>
      </c>
      <c r="B347" s="8">
        <v>13334</v>
      </c>
      <c r="C347" s="8"/>
      <c r="D347" s="10" t="str">
        <f t="shared" si="26"/>
        <v>28334/CHE/PC</v>
      </c>
      <c r="E347" s="14" t="s">
        <v>1893</v>
      </c>
      <c r="F347" s="14" t="s">
        <v>24</v>
      </c>
      <c r="G347" s="14" t="s">
        <v>1890</v>
      </c>
      <c r="H347" s="67" t="s">
        <v>1891</v>
      </c>
      <c r="I347" s="53" t="s">
        <v>27</v>
      </c>
      <c r="J347" s="8">
        <v>9176214447</v>
      </c>
      <c r="K347" s="8">
        <v>9080180505</v>
      </c>
      <c r="L347" s="60" t="s">
        <v>1892</v>
      </c>
      <c r="M347" s="16">
        <v>39319</v>
      </c>
      <c r="N347" s="12">
        <v>39324</v>
      </c>
      <c r="O347" s="38">
        <v>2017</v>
      </c>
      <c r="P347" s="8">
        <f t="shared" si="27"/>
        <v>2007</v>
      </c>
      <c r="Q347" s="8">
        <f t="shared" si="28"/>
        <v>10</v>
      </c>
      <c r="R347" s="8" t="str">
        <f t="shared" si="29"/>
        <v>PC</v>
      </c>
      <c r="S347" s="8">
        <v>39020</v>
      </c>
      <c r="T347" s="53" t="s">
        <v>39</v>
      </c>
      <c r="U347" s="53" t="s">
        <v>39</v>
      </c>
      <c r="V347" s="56"/>
    </row>
    <row r="348" spans="1:25">
      <c r="A348" s="55">
        <v>347</v>
      </c>
      <c r="B348" s="8">
        <v>2209</v>
      </c>
      <c r="C348" s="8">
        <v>46653260</v>
      </c>
      <c r="D348" s="10" t="str">
        <f t="shared" si="26"/>
        <v>17209/CHE/PC</v>
      </c>
      <c r="E348" s="14" t="s">
        <v>1894</v>
      </c>
      <c r="F348" s="14" t="s">
        <v>24</v>
      </c>
      <c r="G348" s="14" t="s">
        <v>1895</v>
      </c>
      <c r="H348" s="14" t="s">
        <v>1896</v>
      </c>
      <c r="I348" s="53" t="s">
        <v>27</v>
      </c>
      <c r="J348" s="8"/>
      <c r="K348" s="8">
        <v>9840710643</v>
      </c>
      <c r="L348" s="60" t="s">
        <v>1897</v>
      </c>
      <c r="M348" s="16">
        <v>38803</v>
      </c>
      <c r="N348" s="16">
        <v>38834</v>
      </c>
      <c r="O348" s="38">
        <v>2017</v>
      </c>
      <c r="P348" s="8">
        <f t="shared" si="27"/>
        <v>2006</v>
      </c>
      <c r="Q348" s="8">
        <f t="shared" si="28"/>
        <v>11</v>
      </c>
      <c r="R348" s="8" t="str">
        <f t="shared" si="29"/>
        <v>PC</v>
      </c>
      <c r="S348" s="8">
        <v>39020</v>
      </c>
      <c r="T348" s="53" t="s">
        <v>39</v>
      </c>
      <c r="U348" s="53" t="s">
        <v>39</v>
      </c>
      <c r="V348" s="56"/>
    </row>
    <row r="349" spans="1:25">
      <c r="A349" s="55">
        <v>348</v>
      </c>
      <c r="B349" s="8">
        <v>1002</v>
      </c>
      <c r="C349" s="8">
        <v>35030116</v>
      </c>
      <c r="D349" s="10" t="str">
        <f t="shared" si="26"/>
        <v>16002/CHE/PC</v>
      </c>
      <c r="E349" s="14" t="s">
        <v>1898</v>
      </c>
      <c r="F349" s="14" t="s">
        <v>24</v>
      </c>
      <c r="G349" s="14" t="s">
        <v>1899</v>
      </c>
      <c r="H349" s="14" t="s">
        <v>1900</v>
      </c>
      <c r="I349" s="53" t="s">
        <v>27</v>
      </c>
      <c r="J349" s="8"/>
      <c r="K349" s="8">
        <v>9600053230</v>
      </c>
      <c r="L349" s="60" t="s">
        <v>1901</v>
      </c>
      <c r="M349" s="16">
        <v>37181</v>
      </c>
      <c r="N349" s="12">
        <v>37186</v>
      </c>
      <c r="O349" s="38">
        <v>2017</v>
      </c>
      <c r="P349" s="8">
        <f t="shared" si="27"/>
        <v>2001</v>
      </c>
      <c r="Q349" s="8">
        <f t="shared" si="28"/>
        <v>16</v>
      </c>
      <c r="R349" s="8" t="str">
        <f t="shared" si="29"/>
        <v>PC</v>
      </c>
      <c r="S349" s="8">
        <v>39020</v>
      </c>
      <c r="T349" s="53" t="s">
        <v>39</v>
      </c>
      <c r="U349" s="53" t="s">
        <v>39</v>
      </c>
      <c r="V349" s="56"/>
    </row>
    <row r="350" spans="1:25">
      <c r="A350" s="55">
        <v>349</v>
      </c>
      <c r="B350" s="8">
        <v>670</v>
      </c>
      <c r="C350" s="8">
        <v>46653384</v>
      </c>
      <c r="D350" s="10" t="str">
        <f t="shared" si="26"/>
        <v>15670/CHE/PC</v>
      </c>
      <c r="E350" s="14" t="s">
        <v>1902</v>
      </c>
      <c r="F350" s="14" t="s">
        <v>24</v>
      </c>
      <c r="G350" s="14" t="s">
        <v>1903</v>
      </c>
      <c r="H350" s="14" t="s">
        <v>1904</v>
      </c>
      <c r="I350" s="53" t="s">
        <v>27</v>
      </c>
      <c r="J350" s="8"/>
      <c r="K350" s="8">
        <v>9840196682</v>
      </c>
      <c r="L350" s="60" t="s">
        <v>1905</v>
      </c>
      <c r="M350" s="16">
        <v>38158</v>
      </c>
      <c r="N350" s="25">
        <v>38166</v>
      </c>
      <c r="O350" s="38">
        <v>2017</v>
      </c>
      <c r="P350" s="8">
        <f t="shared" si="27"/>
        <v>2004</v>
      </c>
      <c r="Q350" s="8">
        <f t="shared" si="28"/>
        <v>13</v>
      </c>
      <c r="R350" s="8" t="str">
        <f t="shared" si="29"/>
        <v>PC</v>
      </c>
      <c r="S350" s="8">
        <v>39020</v>
      </c>
      <c r="T350" s="14" t="s">
        <v>39</v>
      </c>
      <c r="U350" s="14" t="s">
        <v>29</v>
      </c>
      <c r="V350" s="56"/>
    </row>
    <row r="351" spans="1:25">
      <c r="A351" s="55">
        <v>350</v>
      </c>
      <c r="B351" s="8">
        <v>17431</v>
      </c>
      <c r="C351" s="8">
        <v>25615068</v>
      </c>
      <c r="D351" s="10" t="str">
        <f t="shared" si="26"/>
        <v>32431/CHE/PC</v>
      </c>
      <c r="E351" s="14" t="s">
        <v>1906</v>
      </c>
      <c r="F351" s="14" t="s">
        <v>24</v>
      </c>
      <c r="G351" s="14" t="s">
        <v>1907</v>
      </c>
      <c r="H351" s="14" t="s">
        <v>1908</v>
      </c>
      <c r="I351" s="53" t="s">
        <v>27</v>
      </c>
      <c r="J351" s="14" t="s">
        <v>1909</v>
      </c>
      <c r="K351" s="8">
        <v>9841108608</v>
      </c>
      <c r="L351" s="60" t="s">
        <v>1910</v>
      </c>
      <c r="M351" s="16">
        <v>38320</v>
      </c>
      <c r="N351" s="23">
        <v>38323</v>
      </c>
      <c r="O351" s="38">
        <v>2017</v>
      </c>
      <c r="P351" s="8">
        <f t="shared" si="27"/>
        <v>2004</v>
      </c>
      <c r="Q351" s="8">
        <f t="shared" si="28"/>
        <v>13</v>
      </c>
      <c r="R351" s="8" t="str">
        <f t="shared" si="29"/>
        <v>PC</v>
      </c>
      <c r="S351" s="8">
        <v>39020</v>
      </c>
      <c r="T351" s="14" t="s">
        <v>39</v>
      </c>
      <c r="U351" s="14" t="s">
        <v>29</v>
      </c>
      <c r="V351" s="56"/>
    </row>
    <row r="352" spans="1:25">
      <c r="A352" s="55">
        <v>351</v>
      </c>
      <c r="B352" s="8">
        <v>2417</v>
      </c>
      <c r="C352" s="8">
        <v>25096052</v>
      </c>
      <c r="D352" s="10" t="str">
        <f t="shared" si="26"/>
        <v>17417/TLR/PO</v>
      </c>
      <c r="E352" s="14" t="s">
        <v>1911</v>
      </c>
      <c r="F352" s="14" t="s">
        <v>190</v>
      </c>
      <c r="G352" s="14" t="s">
        <v>1912</v>
      </c>
      <c r="H352" s="14" t="s">
        <v>1913</v>
      </c>
      <c r="I352" s="14" t="s">
        <v>27</v>
      </c>
      <c r="J352" s="8"/>
      <c r="K352" s="8">
        <v>8754489188</v>
      </c>
      <c r="L352" s="8"/>
      <c r="M352" s="54">
        <v>27499</v>
      </c>
      <c r="N352" s="12"/>
      <c r="O352" s="38">
        <v>2017</v>
      </c>
      <c r="P352" s="8">
        <f t="shared" si="27"/>
        <v>1975</v>
      </c>
      <c r="Q352" s="8">
        <f t="shared" si="28"/>
        <v>42</v>
      </c>
      <c r="R352" s="8" t="str">
        <f t="shared" si="29"/>
        <v>PO</v>
      </c>
      <c r="S352" s="8">
        <v>39020</v>
      </c>
      <c r="T352" s="14" t="s">
        <v>29</v>
      </c>
      <c r="U352" s="14" t="s">
        <v>29</v>
      </c>
      <c r="V352" s="56"/>
    </row>
    <row r="353" spans="1:22">
      <c r="A353" s="55">
        <v>352</v>
      </c>
      <c r="B353" s="8">
        <v>15071</v>
      </c>
      <c r="C353" s="8"/>
      <c r="D353" s="10" t="str">
        <f t="shared" si="26"/>
        <v>30071/CHE/PC</v>
      </c>
      <c r="E353" s="14" t="s">
        <v>1914</v>
      </c>
      <c r="F353" s="14" t="s">
        <v>24</v>
      </c>
      <c r="G353" s="14" t="s">
        <v>1915</v>
      </c>
      <c r="H353" s="14" t="s">
        <v>1916</v>
      </c>
      <c r="I353" s="14" t="s">
        <v>27</v>
      </c>
      <c r="J353" s="14" t="s">
        <v>1917</v>
      </c>
      <c r="K353" s="8">
        <v>9500016009</v>
      </c>
      <c r="L353" s="60" t="s">
        <v>1918</v>
      </c>
      <c r="M353" s="16">
        <v>40217</v>
      </c>
      <c r="N353" s="16">
        <v>40221</v>
      </c>
      <c r="O353" s="38">
        <v>2017</v>
      </c>
      <c r="P353" s="8">
        <f t="shared" si="27"/>
        <v>2010</v>
      </c>
      <c r="Q353" s="8">
        <f t="shared" si="28"/>
        <v>7</v>
      </c>
      <c r="R353" s="8" t="str">
        <f t="shared" si="29"/>
        <v>PC</v>
      </c>
      <c r="S353" s="8">
        <v>39020</v>
      </c>
      <c r="T353" s="53" t="s">
        <v>39</v>
      </c>
      <c r="U353" s="53" t="s">
        <v>39</v>
      </c>
      <c r="V353" s="56"/>
    </row>
    <row r="354" spans="1:22">
      <c r="A354" s="55">
        <v>353</v>
      </c>
      <c r="B354" s="8">
        <v>14398</v>
      </c>
      <c r="C354" s="8">
        <v>25688448</v>
      </c>
      <c r="D354" s="10" t="str">
        <f t="shared" si="26"/>
        <v>29398/CHE/*</v>
      </c>
      <c r="E354" s="14" t="s">
        <v>1919</v>
      </c>
      <c r="F354" s="14" t="s">
        <v>24</v>
      </c>
      <c r="G354" s="14" t="s">
        <v>1920</v>
      </c>
      <c r="H354" s="14" t="s">
        <v>1921</v>
      </c>
      <c r="I354" s="14" t="s">
        <v>27</v>
      </c>
      <c r="J354" s="8"/>
      <c r="K354" s="8">
        <v>9884970145</v>
      </c>
      <c r="L354" s="60" t="s">
        <v>1922</v>
      </c>
      <c r="M354" s="16">
        <v>40108</v>
      </c>
      <c r="N354" s="12"/>
      <c r="O354" s="38">
        <v>2017</v>
      </c>
      <c r="P354" s="8">
        <f t="shared" si="27"/>
        <v>2009</v>
      </c>
      <c r="Q354" s="8">
        <f t="shared" si="28"/>
        <v>8</v>
      </c>
      <c r="R354" s="8" t="str">
        <f t="shared" si="29"/>
        <v>*</v>
      </c>
      <c r="S354" s="8">
        <v>39020</v>
      </c>
      <c r="T354" s="53" t="s">
        <v>29</v>
      </c>
      <c r="U354" s="14" t="s">
        <v>29</v>
      </c>
      <c r="V354" s="56"/>
    </row>
    <row r="355" spans="1:22">
      <c r="A355" s="55">
        <v>354</v>
      </c>
      <c r="B355" s="8">
        <v>641</v>
      </c>
      <c r="C355" s="8">
        <v>46683801</v>
      </c>
      <c r="D355" s="10" t="str">
        <f t="shared" si="26"/>
        <v>15641/CHE/PC</v>
      </c>
      <c r="E355" s="14" t="s">
        <v>1923</v>
      </c>
      <c r="F355" s="14" t="s">
        <v>24</v>
      </c>
      <c r="G355" s="14" t="s">
        <v>1924</v>
      </c>
      <c r="H355" s="14" t="s">
        <v>1925</v>
      </c>
      <c r="I355" s="14" t="s">
        <v>27</v>
      </c>
      <c r="J355" s="8"/>
      <c r="K355" s="8">
        <v>9941929506</v>
      </c>
      <c r="L355" s="60" t="s">
        <v>1926</v>
      </c>
      <c r="M355" s="16">
        <v>37500</v>
      </c>
      <c r="N355" s="16">
        <v>37505</v>
      </c>
      <c r="O355" s="38">
        <v>2017</v>
      </c>
      <c r="P355" s="8">
        <f t="shared" si="27"/>
        <v>2002</v>
      </c>
      <c r="Q355" s="8">
        <f t="shared" si="28"/>
        <v>15</v>
      </c>
      <c r="R355" s="8" t="str">
        <f t="shared" si="29"/>
        <v>PC</v>
      </c>
      <c r="S355" s="8">
        <v>39020</v>
      </c>
      <c r="T355" s="53" t="s">
        <v>39</v>
      </c>
      <c r="U355" s="53" t="s">
        <v>39</v>
      </c>
      <c r="V355" s="56"/>
    </row>
    <row r="356" spans="1:22">
      <c r="A356" s="55">
        <v>355</v>
      </c>
      <c r="B356" s="8">
        <v>642</v>
      </c>
      <c r="C356" s="8">
        <v>46683526</v>
      </c>
      <c r="D356" s="10" t="str">
        <f t="shared" si="26"/>
        <v>15642/CHE/PC</v>
      </c>
      <c r="E356" s="14" t="s">
        <v>1927</v>
      </c>
      <c r="F356" s="14" t="s">
        <v>24</v>
      </c>
      <c r="G356" s="14" t="s">
        <v>1924</v>
      </c>
      <c r="H356" s="14" t="s">
        <v>1925</v>
      </c>
      <c r="I356" s="14" t="s">
        <v>27</v>
      </c>
      <c r="J356" s="8"/>
      <c r="K356" s="8">
        <v>9941929506</v>
      </c>
      <c r="L356" s="60" t="s">
        <v>1928</v>
      </c>
      <c r="M356" s="16">
        <v>38339</v>
      </c>
      <c r="N356" s="12">
        <v>38343</v>
      </c>
      <c r="O356" s="38">
        <v>2017</v>
      </c>
      <c r="P356" s="8">
        <f t="shared" si="27"/>
        <v>2004</v>
      </c>
      <c r="Q356" s="8">
        <f t="shared" si="28"/>
        <v>13</v>
      </c>
      <c r="R356" s="8" t="str">
        <f t="shared" si="29"/>
        <v>PC</v>
      </c>
      <c r="S356" s="8">
        <v>39020</v>
      </c>
      <c r="T356" s="53" t="s">
        <v>39</v>
      </c>
      <c r="U356" s="53" t="s">
        <v>39</v>
      </c>
      <c r="V356" s="56"/>
    </row>
    <row r="357" spans="1:22">
      <c r="A357" s="55">
        <v>356</v>
      </c>
      <c r="B357" s="8">
        <v>20036</v>
      </c>
      <c r="C357" s="8"/>
      <c r="D357" s="10" t="str">
        <f t="shared" si="26"/>
        <v>35036/CHE/PC</v>
      </c>
      <c r="E357" s="14" t="s">
        <v>1929</v>
      </c>
      <c r="F357" s="14" t="s">
        <v>24</v>
      </c>
      <c r="G357" s="14" t="s">
        <v>1930</v>
      </c>
      <c r="H357" s="14" t="s">
        <v>1931</v>
      </c>
      <c r="I357" s="14" t="s">
        <v>27</v>
      </c>
      <c r="J357" s="8"/>
      <c r="K357" s="8">
        <v>9884076767</v>
      </c>
      <c r="L357" s="60" t="s">
        <v>1932</v>
      </c>
      <c r="M357" s="16">
        <v>40469</v>
      </c>
      <c r="N357" s="12">
        <v>40473</v>
      </c>
      <c r="O357" s="38">
        <v>2017</v>
      </c>
      <c r="P357" s="8">
        <f t="shared" si="27"/>
        <v>2010</v>
      </c>
      <c r="Q357" s="8">
        <f t="shared" si="28"/>
        <v>7</v>
      </c>
      <c r="R357" s="8" t="str">
        <f t="shared" si="29"/>
        <v>PC</v>
      </c>
      <c r="S357" s="8">
        <v>39020</v>
      </c>
      <c r="T357" s="53" t="s">
        <v>39</v>
      </c>
      <c r="U357" s="53" t="s">
        <v>39</v>
      </c>
      <c r="V357" s="56"/>
    </row>
    <row r="358" spans="1:22">
      <c r="A358" s="55">
        <v>357</v>
      </c>
      <c r="B358" s="8">
        <v>10156</v>
      </c>
      <c r="C358" s="8">
        <v>45094870</v>
      </c>
      <c r="D358" s="10" t="str">
        <f t="shared" si="26"/>
        <v>25156/CHE/PC</v>
      </c>
      <c r="E358" s="14" t="s">
        <v>1933</v>
      </c>
      <c r="F358" s="14" t="s">
        <v>24</v>
      </c>
      <c r="G358" s="14" t="s">
        <v>1934</v>
      </c>
      <c r="H358" s="14" t="s">
        <v>1935</v>
      </c>
      <c r="I358" s="14" t="s">
        <v>27</v>
      </c>
      <c r="J358" s="14" t="s">
        <v>1936</v>
      </c>
      <c r="K358" s="8">
        <v>9894681124</v>
      </c>
      <c r="L358" s="60" t="s">
        <v>1937</v>
      </c>
      <c r="M358" s="16">
        <v>37867</v>
      </c>
      <c r="N358" s="21">
        <v>37880</v>
      </c>
      <c r="O358" s="38">
        <v>2017</v>
      </c>
      <c r="P358" s="8">
        <f t="shared" si="27"/>
        <v>2003</v>
      </c>
      <c r="Q358" s="8">
        <f t="shared" si="28"/>
        <v>14</v>
      </c>
      <c r="R358" s="8" t="str">
        <f t="shared" si="29"/>
        <v>PC</v>
      </c>
      <c r="S358" s="8">
        <v>39020</v>
      </c>
      <c r="T358" s="14" t="s">
        <v>39</v>
      </c>
      <c r="U358" s="14" t="s">
        <v>29</v>
      </c>
      <c r="V358" s="56"/>
    </row>
    <row r="359" spans="1:22">
      <c r="A359" s="55">
        <v>358</v>
      </c>
      <c r="B359" s="8">
        <v>12557</v>
      </c>
      <c r="C359" s="8">
        <v>46684506</v>
      </c>
      <c r="D359" s="10" t="str">
        <f t="shared" si="26"/>
        <v>27557/CHE/PC</v>
      </c>
      <c r="E359" s="14" t="s">
        <v>1938</v>
      </c>
      <c r="F359" s="14" t="s">
        <v>24</v>
      </c>
      <c r="G359" s="14" t="s">
        <v>1939</v>
      </c>
      <c r="H359" s="14" t="s">
        <v>1940</v>
      </c>
      <c r="I359" s="14" t="s">
        <v>27</v>
      </c>
      <c r="J359" s="14" t="s">
        <v>1941</v>
      </c>
      <c r="K359" s="8">
        <v>9894766774</v>
      </c>
      <c r="L359" s="60" t="s">
        <v>1942</v>
      </c>
      <c r="M359" s="16">
        <v>37450</v>
      </c>
      <c r="N359" s="12">
        <v>37454</v>
      </c>
      <c r="O359" s="38">
        <v>2017</v>
      </c>
      <c r="P359" s="8">
        <f t="shared" si="27"/>
        <v>2002</v>
      </c>
      <c r="Q359" s="8">
        <f t="shared" si="28"/>
        <v>15</v>
      </c>
      <c r="R359" s="8" t="str">
        <f t="shared" si="29"/>
        <v>PC</v>
      </c>
      <c r="S359" s="8">
        <v>39020</v>
      </c>
      <c r="T359" s="53" t="s">
        <v>39</v>
      </c>
      <c r="U359" s="53" t="s">
        <v>39</v>
      </c>
      <c r="V359" s="56"/>
    </row>
    <row r="360" spans="1:22">
      <c r="A360" s="55">
        <v>359</v>
      </c>
      <c r="B360" s="8">
        <v>12551</v>
      </c>
      <c r="C360" s="8">
        <v>25613677</v>
      </c>
      <c r="D360" s="10" t="str">
        <f t="shared" si="26"/>
        <v>27551/CHE/PC</v>
      </c>
      <c r="E360" s="14" t="s">
        <v>1943</v>
      </c>
      <c r="F360" s="14" t="s">
        <v>24</v>
      </c>
      <c r="G360" s="14" t="s">
        <v>1939</v>
      </c>
      <c r="H360" s="14" t="s">
        <v>1940</v>
      </c>
      <c r="I360" s="14" t="s">
        <v>27</v>
      </c>
      <c r="J360" s="14" t="s">
        <v>1941</v>
      </c>
      <c r="K360" s="8">
        <v>9894766774</v>
      </c>
      <c r="L360" s="60" t="s">
        <v>1942</v>
      </c>
      <c r="M360" s="16">
        <v>39022</v>
      </c>
      <c r="N360" s="12">
        <v>39037</v>
      </c>
      <c r="O360" s="38">
        <v>2017</v>
      </c>
      <c r="P360" s="8">
        <f t="shared" si="27"/>
        <v>2006</v>
      </c>
      <c r="Q360" s="8">
        <f t="shared" si="28"/>
        <v>11</v>
      </c>
      <c r="R360" s="8" t="str">
        <f t="shared" si="29"/>
        <v>PC</v>
      </c>
      <c r="S360" s="8">
        <v>39020</v>
      </c>
      <c r="T360" s="53" t="s">
        <v>39</v>
      </c>
      <c r="U360" s="53" t="s">
        <v>39</v>
      </c>
      <c r="V360" s="56"/>
    </row>
    <row r="361" spans="1:22">
      <c r="A361" s="55">
        <v>360</v>
      </c>
      <c r="B361" s="8">
        <v>2939</v>
      </c>
      <c r="C361" s="8">
        <v>5005531</v>
      </c>
      <c r="D361" s="10" t="str">
        <f t="shared" si="26"/>
        <v>17939/CHE/PC</v>
      </c>
      <c r="E361" s="14" t="s">
        <v>1944</v>
      </c>
      <c r="F361" s="14" t="s">
        <v>24</v>
      </c>
      <c r="G361" s="14" t="s">
        <v>1945</v>
      </c>
      <c r="H361" s="14" t="s">
        <v>1946</v>
      </c>
      <c r="I361" s="14" t="s">
        <v>27</v>
      </c>
      <c r="J361" s="8"/>
      <c r="K361" s="8">
        <v>9094453679</v>
      </c>
      <c r="L361" s="60" t="s">
        <v>1947</v>
      </c>
      <c r="M361" s="16">
        <v>35481</v>
      </c>
      <c r="N361" s="21">
        <v>35489</v>
      </c>
      <c r="O361" s="38">
        <v>2017</v>
      </c>
      <c r="P361" s="8">
        <f t="shared" si="27"/>
        <v>1997</v>
      </c>
      <c r="Q361" s="8">
        <f t="shared" si="28"/>
        <v>20</v>
      </c>
      <c r="R361" s="8" t="str">
        <f t="shared" si="29"/>
        <v>PC</v>
      </c>
      <c r="S361" s="8">
        <v>39020</v>
      </c>
      <c r="T361" s="53" t="s">
        <v>39</v>
      </c>
      <c r="U361" s="14" t="s">
        <v>29</v>
      </c>
      <c r="V361" s="56"/>
    </row>
    <row r="362" spans="1:22">
      <c r="A362" s="55">
        <v>361</v>
      </c>
      <c r="B362" s="8">
        <v>519</v>
      </c>
      <c r="C362" s="8">
        <v>46626840</v>
      </c>
      <c r="D362" s="10" t="str">
        <f t="shared" si="26"/>
        <v>15519/CHE/PC</v>
      </c>
      <c r="E362" s="14" t="s">
        <v>1948</v>
      </c>
      <c r="F362" s="14" t="s">
        <v>24</v>
      </c>
      <c r="G362" s="14" t="s">
        <v>1949</v>
      </c>
      <c r="H362" s="14" t="s">
        <v>1950</v>
      </c>
      <c r="I362" s="14" t="s">
        <v>43</v>
      </c>
      <c r="J362" s="8">
        <v>8056050126</v>
      </c>
      <c r="K362" s="8">
        <v>8056009126</v>
      </c>
      <c r="L362" s="60" t="s">
        <v>1951</v>
      </c>
      <c r="M362" s="16">
        <v>38999</v>
      </c>
      <c r="N362" s="12">
        <v>39007</v>
      </c>
      <c r="O362" s="38">
        <v>2017</v>
      </c>
      <c r="P362" s="8">
        <f t="shared" si="27"/>
        <v>2006</v>
      </c>
      <c r="Q362" s="8">
        <f t="shared" si="28"/>
        <v>11</v>
      </c>
      <c r="R362" s="8" t="str">
        <f t="shared" si="29"/>
        <v>PC</v>
      </c>
      <c r="S362" s="8">
        <v>39020</v>
      </c>
      <c r="T362" s="53" t="s">
        <v>39</v>
      </c>
      <c r="U362" s="53" t="s">
        <v>39</v>
      </c>
      <c r="V362" s="56"/>
    </row>
    <row r="363" spans="1:22">
      <c r="A363" s="55">
        <v>362</v>
      </c>
      <c r="B363" s="8">
        <v>13300</v>
      </c>
      <c r="C363" s="8"/>
      <c r="D363" s="10" t="str">
        <f t="shared" si="26"/>
        <v>28300/CHE/PC</v>
      </c>
      <c r="E363" s="14" t="s">
        <v>1952</v>
      </c>
      <c r="F363" s="14" t="s">
        <v>24</v>
      </c>
      <c r="G363" s="14" t="s">
        <v>1949</v>
      </c>
      <c r="H363" s="14" t="s">
        <v>1950</v>
      </c>
      <c r="I363" s="14" t="s">
        <v>43</v>
      </c>
      <c r="J363" s="8">
        <v>5056050126</v>
      </c>
      <c r="K363" s="8">
        <v>8056009126</v>
      </c>
      <c r="L363" s="60" t="s">
        <v>1951</v>
      </c>
      <c r="M363" s="16">
        <v>40611</v>
      </c>
      <c r="N363" s="16">
        <v>40611</v>
      </c>
      <c r="O363" s="38">
        <v>2017</v>
      </c>
      <c r="P363" s="8">
        <f t="shared" si="27"/>
        <v>2011</v>
      </c>
      <c r="Q363" s="8">
        <f t="shared" si="28"/>
        <v>6</v>
      </c>
      <c r="R363" s="8" t="str">
        <f t="shared" si="29"/>
        <v>PC</v>
      </c>
      <c r="S363" s="8">
        <v>39020</v>
      </c>
      <c r="T363" s="53" t="s">
        <v>39</v>
      </c>
      <c r="U363" s="53" t="s">
        <v>39</v>
      </c>
      <c r="V363" s="56"/>
    </row>
    <row r="364" spans="1:22">
      <c r="A364" s="55">
        <v>363</v>
      </c>
      <c r="B364" s="8">
        <v>17288</v>
      </c>
      <c r="C364" s="8"/>
      <c r="D364" s="10" t="str">
        <f t="shared" si="26"/>
        <v>32288/TLR/PC</v>
      </c>
      <c r="E364" s="14" t="s">
        <v>1953</v>
      </c>
      <c r="F364" s="14" t="s">
        <v>190</v>
      </c>
      <c r="G364" s="14" t="s">
        <v>1954</v>
      </c>
      <c r="H364" s="14" t="s">
        <v>1955</v>
      </c>
      <c r="I364" s="14" t="s">
        <v>27</v>
      </c>
      <c r="J364" s="8">
        <v>9566089735</v>
      </c>
      <c r="K364" s="8">
        <v>9841527669</v>
      </c>
      <c r="L364" s="60" t="s">
        <v>1956</v>
      </c>
      <c r="M364" s="16">
        <v>39783</v>
      </c>
      <c r="N364" s="16">
        <v>39811</v>
      </c>
      <c r="O364" s="38">
        <v>2017</v>
      </c>
      <c r="P364" s="8">
        <f t="shared" si="27"/>
        <v>2008</v>
      </c>
      <c r="Q364" s="8">
        <f t="shared" si="28"/>
        <v>9</v>
      </c>
      <c r="R364" s="8" t="str">
        <f t="shared" si="29"/>
        <v>PC</v>
      </c>
      <c r="S364" s="8">
        <v>39020</v>
      </c>
      <c r="T364" s="53" t="s">
        <v>39</v>
      </c>
      <c r="U364" s="53" t="s">
        <v>39</v>
      </c>
      <c r="V364" s="56"/>
    </row>
    <row r="365" spans="1:22">
      <c r="A365" s="55">
        <v>364</v>
      </c>
      <c r="B365" s="8">
        <v>10660</v>
      </c>
      <c r="C365" s="8">
        <v>25615149</v>
      </c>
      <c r="D365" s="10" t="str">
        <f t="shared" si="26"/>
        <v>25660/CHE/PC</v>
      </c>
      <c r="E365" s="14" t="s">
        <v>1957</v>
      </c>
      <c r="F365" s="14" t="s">
        <v>24</v>
      </c>
      <c r="G365" s="14" t="s">
        <v>1958</v>
      </c>
      <c r="H365" s="14" t="s">
        <v>1959</v>
      </c>
      <c r="I365" s="14" t="s">
        <v>43</v>
      </c>
      <c r="J365" s="14" t="s">
        <v>1960</v>
      </c>
      <c r="K365" s="8">
        <v>8754472129</v>
      </c>
      <c r="L365" s="60" t="s">
        <v>1961</v>
      </c>
      <c r="M365" s="16">
        <v>39313</v>
      </c>
      <c r="N365" s="16">
        <v>39318</v>
      </c>
      <c r="O365" s="38">
        <v>2017</v>
      </c>
      <c r="P365" s="8">
        <f t="shared" si="27"/>
        <v>2007</v>
      </c>
      <c r="Q365" s="8">
        <f t="shared" si="28"/>
        <v>10</v>
      </c>
      <c r="R365" s="8" t="str">
        <f t="shared" si="29"/>
        <v>PC</v>
      </c>
      <c r="S365" s="8">
        <v>39020</v>
      </c>
      <c r="T365" s="53" t="s">
        <v>39</v>
      </c>
      <c r="U365" s="53" t="s">
        <v>39</v>
      </c>
      <c r="V365" s="56"/>
    </row>
    <row r="366" spans="1:22">
      <c r="A366" s="55">
        <v>365</v>
      </c>
      <c r="B366" s="8">
        <v>4959</v>
      </c>
      <c r="C366" s="8">
        <v>45066108</v>
      </c>
      <c r="D366" s="10" t="str">
        <f t="shared" si="26"/>
        <v>19959/CHE/PC</v>
      </c>
      <c r="E366" s="14" t="s">
        <v>1962</v>
      </c>
      <c r="F366" s="14" t="s">
        <v>24</v>
      </c>
      <c r="G366" s="14" t="s">
        <v>1963</v>
      </c>
      <c r="H366" s="14" t="s">
        <v>1964</v>
      </c>
      <c r="I366" s="14" t="s">
        <v>27</v>
      </c>
      <c r="J366" s="14" t="s">
        <v>1965</v>
      </c>
      <c r="K366" s="8">
        <v>9444914032</v>
      </c>
      <c r="L366" s="60" t="s">
        <v>1966</v>
      </c>
      <c r="M366" s="16">
        <v>37394</v>
      </c>
      <c r="N366" s="66">
        <v>37401</v>
      </c>
      <c r="O366" s="38">
        <v>2017</v>
      </c>
      <c r="P366" s="8">
        <f t="shared" si="27"/>
        <v>2002</v>
      </c>
      <c r="Q366" s="8">
        <f t="shared" si="28"/>
        <v>15</v>
      </c>
      <c r="R366" s="8" t="str">
        <f t="shared" si="29"/>
        <v>PC</v>
      </c>
      <c r="S366" s="8">
        <v>39020</v>
      </c>
      <c r="T366" s="53" t="s">
        <v>39</v>
      </c>
      <c r="U366" s="53" t="s">
        <v>39</v>
      </c>
      <c r="V366" s="56"/>
    </row>
    <row r="367" spans="1:22">
      <c r="A367" s="55">
        <v>366</v>
      </c>
      <c r="B367" s="8">
        <v>18384</v>
      </c>
      <c r="C367" s="8"/>
      <c r="D367" s="10" t="str">
        <f t="shared" si="26"/>
        <v>33384/CHE/PC</v>
      </c>
      <c r="E367" s="14" t="s">
        <v>1967</v>
      </c>
      <c r="F367" s="14" t="s">
        <v>24</v>
      </c>
      <c r="G367" s="14" t="s">
        <v>1968</v>
      </c>
      <c r="H367" s="14" t="s">
        <v>1969</v>
      </c>
      <c r="I367" s="14" t="s">
        <v>27</v>
      </c>
      <c r="J367" s="14" t="s">
        <v>1970</v>
      </c>
      <c r="K367" s="8">
        <v>9444905943</v>
      </c>
      <c r="L367" s="60" t="s">
        <v>1971</v>
      </c>
      <c r="M367" s="16">
        <v>40152</v>
      </c>
      <c r="N367" s="21">
        <v>40156</v>
      </c>
      <c r="O367" s="38">
        <v>2017</v>
      </c>
      <c r="P367" s="8">
        <f t="shared" si="27"/>
        <v>2009</v>
      </c>
      <c r="Q367" s="8">
        <f t="shared" si="28"/>
        <v>8</v>
      </c>
      <c r="R367" s="8" t="str">
        <f t="shared" si="29"/>
        <v>PC</v>
      </c>
      <c r="S367" s="8">
        <v>39020</v>
      </c>
      <c r="T367" s="53" t="s">
        <v>39</v>
      </c>
      <c r="U367" s="53" t="s">
        <v>39</v>
      </c>
      <c r="V367" s="56"/>
    </row>
    <row r="368" spans="1:22">
      <c r="A368" s="55">
        <v>367</v>
      </c>
      <c r="B368" s="8">
        <v>10196</v>
      </c>
      <c r="C368" s="8"/>
      <c r="D368" s="10" t="str">
        <f t="shared" si="26"/>
        <v>25196/CHE/PC</v>
      </c>
      <c r="E368" s="14" t="s">
        <v>1972</v>
      </c>
      <c r="F368" s="14" t="s">
        <v>24</v>
      </c>
      <c r="G368" s="14" t="s">
        <v>1973</v>
      </c>
      <c r="H368" s="14" t="s">
        <v>1974</v>
      </c>
      <c r="I368" s="14" t="s">
        <v>43</v>
      </c>
      <c r="J368" s="8"/>
      <c r="K368" s="8">
        <v>9884475148</v>
      </c>
      <c r="L368" s="8"/>
      <c r="M368" s="16">
        <v>39511</v>
      </c>
      <c r="N368" s="16">
        <v>39527</v>
      </c>
      <c r="O368" s="38">
        <v>2017</v>
      </c>
      <c r="P368" s="8">
        <f t="shared" si="27"/>
        <v>2008</v>
      </c>
      <c r="Q368" s="8">
        <f t="shared" si="28"/>
        <v>9</v>
      </c>
      <c r="R368" s="8" t="str">
        <f t="shared" si="29"/>
        <v>PC</v>
      </c>
      <c r="S368" s="8">
        <v>39020</v>
      </c>
      <c r="T368" s="53" t="s">
        <v>39</v>
      </c>
      <c r="U368" s="53" t="s">
        <v>39</v>
      </c>
      <c r="V368" s="56"/>
    </row>
    <row r="369" spans="1:22">
      <c r="A369" s="55">
        <v>368</v>
      </c>
      <c r="B369" s="8">
        <v>10763</v>
      </c>
      <c r="C369" s="8"/>
      <c r="D369" s="10" t="str">
        <f t="shared" si="26"/>
        <v>25763/CHE/PC</v>
      </c>
      <c r="E369" s="14" t="s">
        <v>1975</v>
      </c>
      <c r="F369" s="14" t="s">
        <v>24</v>
      </c>
      <c r="G369" s="14" t="s">
        <v>1976</v>
      </c>
      <c r="H369" s="14" t="s">
        <v>1977</v>
      </c>
      <c r="I369" s="14" t="s">
        <v>27</v>
      </c>
      <c r="J369" s="8"/>
      <c r="K369" s="8">
        <v>8124149880</v>
      </c>
      <c r="L369" s="60" t="s">
        <v>1978</v>
      </c>
      <c r="M369" s="16">
        <v>38325</v>
      </c>
      <c r="N369" s="12">
        <v>38341</v>
      </c>
      <c r="O369" s="38">
        <v>2017</v>
      </c>
      <c r="P369" s="8">
        <f t="shared" si="27"/>
        <v>2004</v>
      </c>
      <c r="Q369" s="8">
        <f t="shared" si="28"/>
        <v>13</v>
      </c>
      <c r="R369" s="8" t="str">
        <f t="shared" si="29"/>
        <v>PC</v>
      </c>
      <c r="S369" s="8">
        <v>39020</v>
      </c>
      <c r="T369" s="53" t="s">
        <v>39</v>
      </c>
      <c r="U369" s="53" t="s">
        <v>39</v>
      </c>
      <c r="V369" s="56"/>
    </row>
    <row r="370" spans="1:22">
      <c r="A370" s="55">
        <v>369</v>
      </c>
      <c r="B370" s="8">
        <v>10784</v>
      </c>
      <c r="C370" s="8">
        <v>25688219</v>
      </c>
      <c r="D370" s="10" t="str">
        <f t="shared" si="26"/>
        <v>25784/CHE/PC</v>
      </c>
      <c r="E370" s="14" t="s">
        <v>1979</v>
      </c>
      <c r="F370" s="14" t="s">
        <v>24</v>
      </c>
      <c r="G370" s="14" t="s">
        <v>1980</v>
      </c>
      <c r="H370" s="14" t="s">
        <v>1981</v>
      </c>
      <c r="I370" s="14" t="s">
        <v>43</v>
      </c>
      <c r="J370" s="8"/>
      <c r="K370" s="8">
        <v>9710028328</v>
      </c>
      <c r="L370" s="60" t="s">
        <v>1982</v>
      </c>
      <c r="M370" s="16">
        <v>39000</v>
      </c>
      <c r="N370" s="16">
        <v>39006</v>
      </c>
      <c r="O370" s="38">
        <v>2017</v>
      </c>
      <c r="P370" s="8">
        <f t="shared" si="27"/>
        <v>2006</v>
      </c>
      <c r="Q370" s="8">
        <f t="shared" si="28"/>
        <v>11</v>
      </c>
      <c r="R370" s="8" t="str">
        <f t="shared" si="29"/>
        <v>PC</v>
      </c>
      <c r="S370" s="8">
        <v>39020</v>
      </c>
      <c r="T370" s="53" t="s">
        <v>39</v>
      </c>
      <c r="U370" s="53" t="s">
        <v>39</v>
      </c>
      <c r="V370" s="56"/>
    </row>
    <row r="371" spans="1:22">
      <c r="A371" s="55">
        <v>370</v>
      </c>
      <c r="B371" s="8">
        <v>10769</v>
      </c>
      <c r="C371" s="8"/>
      <c r="D371" s="10" t="str">
        <f t="shared" si="26"/>
        <v>25769/CHE/PC</v>
      </c>
      <c r="E371" s="14" t="s">
        <v>1983</v>
      </c>
      <c r="F371" s="14" t="s">
        <v>24</v>
      </c>
      <c r="G371" s="14" t="s">
        <v>1984</v>
      </c>
      <c r="H371" s="14" t="s">
        <v>1985</v>
      </c>
      <c r="I371" s="14" t="s">
        <v>27</v>
      </c>
      <c r="J371" s="8"/>
      <c r="K371" s="8">
        <v>9566240763</v>
      </c>
      <c r="L371" s="60" t="s">
        <v>1986</v>
      </c>
      <c r="M371" s="16">
        <v>39030</v>
      </c>
      <c r="N371" s="12">
        <v>39041</v>
      </c>
      <c r="O371" s="38">
        <v>2017</v>
      </c>
      <c r="P371" s="8">
        <f t="shared" si="27"/>
        <v>2006</v>
      </c>
      <c r="Q371" s="8">
        <f t="shared" si="28"/>
        <v>11</v>
      </c>
      <c r="R371" s="8" t="str">
        <f t="shared" si="29"/>
        <v>PC</v>
      </c>
      <c r="S371" s="8">
        <v>39020</v>
      </c>
      <c r="T371" s="53" t="s">
        <v>39</v>
      </c>
      <c r="U371" s="53" t="s">
        <v>39</v>
      </c>
      <c r="V371" s="56"/>
    </row>
    <row r="372" spans="1:22">
      <c r="A372" s="55">
        <v>371</v>
      </c>
      <c r="B372" s="8">
        <v>819</v>
      </c>
      <c r="C372" s="8">
        <v>46640320</v>
      </c>
      <c r="D372" s="10" t="str">
        <f t="shared" si="26"/>
        <v>15819/CHE/PC</v>
      </c>
      <c r="E372" s="14" t="s">
        <v>1987</v>
      </c>
      <c r="F372" s="14" t="s">
        <v>24</v>
      </c>
      <c r="G372" s="14" t="s">
        <v>1988</v>
      </c>
      <c r="H372" s="14" t="s">
        <v>1989</v>
      </c>
      <c r="I372" s="14" t="s">
        <v>27</v>
      </c>
      <c r="J372" s="8">
        <v>25990447</v>
      </c>
      <c r="K372" s="8">
        <v>9042519613</v>
      </c>
      <c r="L372" s="8"/>
      <c r="M372" s="16">
        <v>38822</v>
      </c>
      <c r="N372" s="12">
        <v>38828</v>
      </c>
      <c r="O372" s="38">
        <v>2017</v>
      </c>
      <c r="P372" s="8">
        <f t="shared" si="27"/>
        <v>2006</v>
      </c>
      <c r="Q372" s="8">
        <f t="shared" si="28"/>
        <v>11</v>
      </c>
      <c r="R372" s="8" t="str">
        <f t="shared" si="29"/>
        <v>PC</v>
      </c>
      <c r="S372" s="8">
        <v>39020</v>
      </c>
      <c r="T372" s="53" t="s">
        <v>39</v>
      </c>
      <c r="U372" s="53" t="s">
        <v>39</v>
      </c>
      <c r="V372" s="56"/>
    </row>
    <row r="373" spans="1:22">
      <c r="A373" s="55">
        <v>372</v>
      </c>
      <c r="B373" s="8">
        <v>16002</v>
      </c>
      <c r="C373" s="8"/>
      <c r="D373" s="10" t="str">
        <f t="shared" si="26"/>
        <v>31002/TLR/PC</v>
      </c>
      <c r="E373" s="14" t="s">
        <v>1990</v>
      </c>
      <c r="F373" s="14" t="s">
        <v>190</v>
      </c>
      <c r="G373" s="14" t="s">
        <v>1991</v>
      </c>
      <c r="H373" s="14" t="s">
        <v>1992</v>
      </c>
      <c r="I373" s="14" t="s">
        <v>27</v>
      </c>
      <c r="J373" s="8"/>
      <c r="K373" s="8">
        <v>9941506027</v>
      </c>
      <c r="L373" s="8"/>
      <c r="M373" s="16">
        <v>38944</v>
      </c>
      <c r="N373" s="12">
        <v>38953</v>
      </c>
      <c r="O373" s="38">
        <v>2017</v>
      </c>
      <c r="P373" s="8">
        <f t="shared" si="27"/>
        <v>2006</v>
      </c>
      <c r="Q373" s="8">
        <f t="shared" si="28"/>
        <v>11</v>
      </c>
      <c r="R373" s="8" t="str">
        <f t="shared" si="29"/>
        <v>PC</v>
      </c>
      <c r="S373" s="8">
        <v>39020</v>
      </c>
      <c r="T373" s="53" t="s">
        <v>39</v>
      </c>
      <c r="U373" s="53" t="s">
        <v>39</v>
      </c>
      <c r="V373" s="56"/>
    </row>
    <row r="374" spans="1:22">
      <c r="A374" s="55">
        <v>373</v>
      </c>
      <c r="B374" s="8">
        <v>8469</v>
      </c>
      <c r="C374" s="8"/>
      <c r="D374" s="10" t="str">
        <f t="shared" si="26"/>
        <v>23469/CHE/PC</v>
      </c>
      <c r="E374" s="14" t="s">
        <v>1993</v>
      </c>
      <c r="F374" s="14" t="s">
        <v>24</v>
      </c>
      <c r="G374" s="14" t="s">
        <v>1994</v>
      </c>
      <c r="H374" s="14" t="s">
        <v>1995</v>
      </c>
      <c r="I374" s="14" t="s">
        <v>43</v>
      </c>
      <c r="J374" s="8"/>
      <c r="K374" s="8">
        <v>9840205941</v>
      </c>
      <c r="L374" s="8"/>
      <c r="M374" s="16">
        <v>38905</v>
      </c>
      <c r="N374" s="12">
        <v>38910</v>
      </c>
      <c r="O374" s="38">
        <v>2017</v>
      </c>
      <c r="P374" s="8">
        <f t="shared" si="27"/>
        <v>2006</v>
      </c>
      <c r="Q374" s="8">
        <f t="shared" si="28"/>
        <v>11</v>
      </c>
      <c r="R374" s="8" t="str">
        <f t="shared" si="29"/>
        <v>PC</v>
      </c>
      <c r="S374" s="8">
        <v>39020</v>
      </c>
      <c r="T374" s="53" t="s">
        <v>39</v>
      </c>
      <c r="U374" s="53" t="s">
        <v>39</v>
      </c>
      <c r="V374" s="56"/>
    </row>
    <row r="375" spans="1:22">
      <c r="A375" s="55">
        <v>374</v>
      </c>
      <c r="B375" s="8">
        <v>849</v>
      </c>
      <c r="C375" s="8">
        <v>25698630</v>
      </c>
      <c r="D375" s="10" t="str">
        <f t="shared" si="26"/>
        <v>15849/CHE/PC</v>
      </c>
      <c r="E375" s="14" t="s">
        <v>1996</v>
      </c>
      <c r="F375" s="14" t="s">
        <v>24</v>
      </c>
      <c r="G375" s="14" t="s">
        <v>1997</v>
      </c>
      <c r="H375" s="14" t="s">
        <v>1998</v>
      </c>
      <c r="I375" s="14" t="s">
        <v>1999</v>
      </c>
      <c r="J375" s="8"/>
      <c r="K375" s="8">
        <v>9841030666</v>
      </c>
      <c r="L375" s="8"/>
      <c r="M375" s="16">
        <v>38476</v>
      </c>
      <c r="N375" s="12">
        <v>38492</v>
      </c>
      <c r="O375" s="38">
        <v>2017</v>
      </c>
      <c r="P375" s="8">
        <f t="shared" si="27"/>
        <v>2005</v>
      </c>
      <c r="Q375" s="8">
        <f t="shared" si="28"/>
        <v>12</v>
      </c>
      <c r="R375" s="8" t="str">
        <f t="shared" si="29"/>
        <v>PC</v>
      </c>
      <c r="S375" s="8">
        <v>39020</v>
      </c>
      <c r="T375" s="53" t="s">
        <v>39</v>
      </c>
      <c r="U375" s="53" t="s">
        <v>39</v>
      </c>
      <c r="V375" s="56"/>
    </row>
    <row r="376" spans="1:22">
      <c r="A376" s="55">
        <v>375</v>
      </c>
      <c r="B376" s="8">
        <v>8535</v>
      </c>
      <c r="C376" s="8">
        <v>46636145</v>
      </c>
      <c r="D376" s="10" t="str">
        <f t="shared" si="26"/>
        <v>23535/CHE/PC</v>
      </c>
      <c r="E376" s="14" t="s">
        <v>2000</v>
      </c>
      <c r="F376" s="14" t="s">
        <v>24</v>
      </c>
      <c r="G376" s="14" t="s">
        <v>2001</v>
      </c>
      <c r="H376" s="14" t="s">
        <v>1992</v>
      </c>
      <c r="I376" s="14" t="s">
        <v>27</v>
      </c>
      <c r="J376" s="8"/>
      <c r="K376" s="8">
        <v>9380310311</v>
      </c>
      <c r="L376" s="60" t="s">
        <v>2002</v>
      </c>
      <c r="M376" s="16">
        <v>37326</v>
      </c>
      <c r="N376" s="12">
        <v>37334</v>
      </c>
      <c r="O376" s="38">
        <v>2017</v>
      </c>
      <c r="P376" s="8">
        <f t="shared" si="27"/>
        <v>2002</v>
      </c>
      <c r="Q376" s="8">
        <f t="shared" si="28"/>
        <v>15</v>
      </c>
      <c r="R376" s="8" t="str">
        <f t="shared" si="29"/>
        <v>PC</v>
      </c>
      <c r="S376" s="8">
        <v>39020</v>
      </c>
      <c r="T376" s="53" t="s">
        <v>39</v>
      </c>
      <c r="U376" s="53" t="s">
        <v>39</v>
      </c>
      <c r="V376" s="56"/>
    </row>
    <row r="377" spans="1:22">
      <c r="A377" s="55">
        <v>376</v>
      </c>
      <c r="B377" s="8">
        <v>1090</v>
      </c>
      <c r="C377" s="8">
        <v>45080345</v>
      </c>
      <c r="D377" s="10" t="str">
        <f t="shared" si="26"/>
        <v>16090/CHE/PC</v>
      </c>
      <c r="E377" s="14" t="s">
        <v>2003</v>
      </c>
      <c r="F377" s="14" t="s">
        <v>24</v>
      </c>
      <c r="G377" s="14" t="s">
        <v>2001</v>
      </c>
      <c r="H377" s="14" t="s">
        <v>1992</v>
      </c>
      <c r="I377" s="14" t="s">
        <v>27</v>
      </c>
      <c r="J377" s="8"/>
      <c r="K377" s="8">
        <v>9380310311</v>
      </c>
      <c r="L377" s="60" t="s">
        <v>2002</v>
      </c>
      <c r="M377" s="16">
        <v>36930</v>
      </c>
      <c r="N377" s="12">
        <v>36936</v>
      </c>
      <c r="O377" s="38">
        <v>2017</v>
      </c>
      <c r="P377" s="8">
        <f t="shared" si="27"/>
        <v>2001</v>
      </c>
      <c r="Q377" s="8">
        <f t="shared" si="28"/>
        <v>16</v>
      </c>
      <c r="R377" s="8" t="str">
        <f t="shared" si="29"/>
        <v>PC</v>
      </c>
      <c r="S377" s="8">
        <v>39020</v>
      </c>
      <c r="T377" s="53" t="s">
        <v>39</v>
      </c>
      <c r="U377" s="53" t="s">
        <v>39</v>
      </c>
      <c r="V377" s="56"/>
    </row>
    <row r="378" spans="1:22">
      <c r="A378" s="55">
        <v>377</v>
      </c>
      <c r="B378" s="8">
        <v>17291</v>
      </c>
      <c r="C378" s="8">
        <v>25688464</v>
      </c>
      <c r="D378" s="10" t="str">
        <f t="shared" si="26"/>
        <v>32291/CHE/PC</v>
      </c>
      <c r="E378" s="14" t="s">
        <v>2004</v>
      </c>
      <c r="F378" s="14" t="s">
        <v>24</v>
      </c>
      <c r="G378" s="14" t="s">
        <v>2005</v>
      </c>
      <c r="H378" s="14" t="s">
        <v>2006</v>
      </c>
      <c r="I378" s="14" t="s">
        <v>43</v>
      </c>
      <c r="J378" s="8"/>
      <c r="K378" s="8">
        <v>9840021843</v>
      </c>
      <c r="L378" s="60" t="s">
        <v>851</v>
      </c>
      <c r="M378" s="16">
        <v>38389</v>
      </c>
      <c r="N378" s="12">
        <v>38420</v>
      </c>
      <c r="O378" s="38">
        <v>2017</v>
      </c>
      <c r="P378" s="8">
        <f t="shared" si="27"/>
        <v>2005</v>
      </c>
      <c r="Q378" s="8">
        <f t="shared" si="28"/>
        <v>12</v>
      </c>
      <c r="R378" s="8" t="str">
        <f t="shared" si="29"/>
        <v>PC</v>
      </c>
      <c r="S378" s="8">
        <v>39020</v>
      </c>
      <c r="T378" s="53" t="s">
        <v>39</v>
      </c>
      <c r="U378" s="53" t="s">
        <v>39</v>
      </c>
      <c r="V378" s="56"/>
    </row>
    <row r="379" spans="1:22">
      <c r="A379" s="55">
        <v>378</v>
      </c>
      <c r="B379" s="8">
        <v>10182</v>
      </c>
      <c r="C379" s="8">
        <v>25664360</v>
      </c>
      <c r="D379" s="10" t="str">
        <f t="shared" si="26"/>
        <v>25182/CHE/PC</v>
      </c>
      <c r="E379" s="14" t="s">
        <v>2007</v>
      </c>
      <c r="F379" s="14" t="s">
        <v>24</v>
      </c>
      <c r="G379" s="14" t="s">
        <v>2008</v>
      </c>
      <c r="H379" s="14" t="s">
        <v>2009</v>
      </c>
      <c r="I379" s="14" t="s">
        <v>27</v>
      </c>
      <c r="J379" s="8"/>
      <c r="K379" s="8">
        <v>9840407672</v>
      </c>
      <c r="L379" s="60" t="s">
        <v>2010</v>
      </c>
      <c r="M379" s="16">
        <v>38927</v>
      </c>
      <c r="N379" s="12">
        <v>38931</v>
      </c>
      <c r="O379" s="38">
        <v>2017</v>
      </c>
      <c r="P379" s="8">
        <f t="shared" si="27"/>
        <v>2006</v>
      </c>
      <c r="Q379" s="8">
        <f t="shared" si="28"/>
        <v>11</v>
      </c>
      <c r="R379" s="8" t="str">
        <f t="shared" si="29"/>
        <v>PC</v>
      </c>
      <c r="S379" s="8">
        <v>39020</v>
      </c>
      <c r="T379" s="53" t="s">
        <v>39</v>
      </c>
      <c r="U379" s="53" t="s">
        <v>39</v>
      </c>
      <c r="V379" s="56"/>
    </row>
    <row r="380" spans="1:22">
      <c r="A380" s="55">
        <v>379</v>
      </c>
      <c r="B380" s="8">
        <v>2884</v>
      </c>
      <c r="C380" s="8">
        <v>46633901</v>
      </c>
      <c r="D380" s="10" t="str">
        <f t="shared" si="26"/>
        <v>17884/CHE/PC</v>
      </c>
      <c r="E380" s="14" t="s">
        <v>2011</v>
      </c>
      <c r="F380" s="14" t="s">
        <v>24</v>
      </c>
      <c r="G380" s="14" t="s">
        <v>2012</v>
      </c>
      <c r="H380" s="14" t="s">
        <v>2013</v>
      </c>
      <c r="I380" s="14" t="s">
        <v>27</v>
      </c>
      <c r="J380" s="8"/>
      <c r="K380" s="8">
        <v>9840176033</v>
      </c>
      <c r="L380" s="8"/>
      <c r="M380" s="16">
        <v>37196</v>
      </c>
      <c r="N380" s="12">
        <v>37200</v>
      </c>
      <c r="O380" s="38">
        <v>2017</v>
      </c>
      <c r="P380" s="8">
        <f t="shared" si="27"/>
        <v>2001</v>
      </c>
      <c r="Q380" s="8">
        <f t="shared" si="28"/>
        <v>16</v>
      </c>
      <c r="R380" s="8" t="str">
        <f t="shared" si="29"/>
        <v>PC</v>
      </c>
      <c r="S380" s="8">
        <v>39020</v>
      </c>
      <c r="T380" s="53" t="s">
        <v>39</v>
      </c>
      <c r="U380" s="53" t="s">
        <v>39</v>
      </c>
      <c r="V380" s="56"/>
    </row>
    <row r="381" spans="1:22">
      <c r="A381" s="55">
        <v>380</v>
      </c>
      <c r="B381" s="8">
        <v>23180</v>
      </c>
      <c r="C381" s="8"/>
      <c r="D381" s="10" t="str">
        <f t="shared" si="26"/>
        <v>38180/CHE/PC</v>
      </c>
      <c r="E381" s="14" t="s">
        <v>2014</v>
      </c>
      <c r="F381" s="14" t="s">
        <v>24</v>
      </c>
      <c r="G381" s="14" t="s">
        <v>2015</v>
      </c>
      <c r="H381" s="14" t="s">
        <v>2016</v>
      </c>
      <c r="I381" s="14" t="s">
        <v>43</v>
      </c>
      <c r="J381" s="8"/>
      <c r="K381" s="8">
        <v>9884366341</v>
      </c>
      <c r="L381" s="60" t="s">
        <v>2017</v>
      </c>
      <c r="M381" s="16">
        <v>39241</v>
      </c>
      <c r="N381" s="12">
        <v>39259</v>
      </c>
      <c r="O381" s="38">
        <v>2017</v>
      </c>
      <c r="P381" s="8">
        <f t="shared" si="27"/>
        <v>2007</v>
      </c>
      <c r="Q381" s="8">
        <f t="shared" si="28"/>
        <v>10</v>
      </c>
      <c r="R381" s="8" t="str">
        <f t="shared" si="29"/>
        <v>PC</v>
      </c>
      <c r="S381" s="8">
        <v>39020</v>
      </c>
      <c r="T381" s="53" t="s">
        <v>39</v>
      </c>
      <c r="U381" s="53" t="s">
        <v>39</v>
      </c>
      <c r="V381" s="56"/>
    </row>
    <row r="382" spans="1:22">
      <c r="A382" s="55">
        <v>381</v>
      </c>
      <c r="B382" s="8">
        <v>1077</v>
      </c>
      <c r="C382" s="8">
        <v>46633642</v>
      </c>
      <c r="D382" s="10" t="str">
        <f t="shared" si="26"/>
        <v>16077/CHE/PC</v>
      </c>
      <c r="E382" s="14" t="s">
        <v>2018</v>
      </c>
      <c r="F382" s="14" t="s">
        <v>24</v>
      </c>
      <c r="G382" s="14" t="s">
        <v>2019</v>
      </c>
      <c r="H382" s="14" t="s">
        <v>2020</v>
      </c>
      <c r="I382" s="14" t="s">
        <v>43</v>
      </c>
      <c r="J382" s="8"/>
      <c r="K382" s="8">
        <v>9840088950</v>
      </c>
      <c r="L382" s="8"/>
      <c r="M382" s="16">
        <v>37203</v>
      </c>
      <c r="N382" s="62">
        <v>42317</v>
      </c>
      <c r="O382" s="38">
        <v>2017</v>
      </c>
      <c r="P382" s="8">
        <f t="shared" si="27"/>
        <v>2001</v>
      </c>
      <c r="Q382" s="8">
        <f t="shared" si="28"/>
        <v>16</v>
      </c>
      <c r="R382" s="8" t="str">
        <f t="shared" si="29"/>
        <v>PC</v>
      </c>
      <c r="S382" s="8">
        <v>39020</v>
      </c>
      <c r="T382" s="53" t="s">
        <v>39</v>
      </c>
      <c r="U382" s="53" t="s">
        <v>39</v>
      </c>
      <c r="V382" s="56"/>
    </row>
    <row r="383" spans="1:22">
      <c r="A383" s="55">
        <v>382</v>
      </c>
      <c r="B383" s="8">
        <v>848</v>
      </c>
      <c r="C383" s="8">
        <v>46651756</v>
      </c>
      <c r="D383" s="10" t="str">
        <f t="shared" si="26"/>
        <v>15848/CHE/PC</v>
      </c>
      <c r="E383" s="14" t="s">
        <v>2021</v>
      </c>
      <c r="F383" s="14" t="s">
        <v>24</v>
      </c>
      <c r="G383" s="14" t="s">
        <v>2022</v>
      </c>
      <c r="H383" s="14" t="s">
        <v>2023</v>
      </c>
      <c r="I383" s="14" t="s">
        <v>27</v>
      </c>
      <c r="J383" s="14" t="s">
        <v>2024</v>
      </c>
      <c r="K383" s="8">
        <v>9840275169</v>
      </c>
      <c r="L383" s="60" t="s">
        <v>2025</v>
      </c>
      <c r="M383" s="16">
        <v>38017</v>
      </c>
      <c r="N383" s="12">
        <v>38033</v>
      </c>
      <c r="O383" s="38">
        <v>2017</v>
      </c>
      <c r="P383" s="8">
        <f t="shared" si="27"/>
        <v>2004</v>
      </c>
      <c r="Q383" s="8">
        <f t="shared" si="28"/>
        <v>13</v>
      </c>
      <c r="R383" s="8" t="str">
        <f t="shared" si="29"/>
        <v>PC</v>
      </c>
      <c r="S383" s="8">
        <v>39020</v>
      </c>
      <c r="T383" s="53" t="s">
        <v>39</v>
      </c>
      <c r="U383" s="53" t="s">
        <v>39</v>
      </c>
      <c r="V383" s="56"/>
    </row>
    <row r="384" spans="1:22">
      <c r="A384" s="55">
        <v>383</v>
      </c>
      <c r="B384" s="8">
        <v>8396</v>
      </c>
      <c r="C384" s="8">
        <v>25664352</v>
      </c>
      <c r="D384" s="10" t="str">
        <f t="shared" si="26"/>
        <v>23396/CHE/PC</v>
      </c>
      <c r="E384" s="14" t="s">
        <v>2026</v>
      </c>
      <c r="F384" s="14" t="s">
        <v>24</v>
      </c>
      <c r="G384" s="14" t="s">
        <v>2027</v>
      </c>
      <c r="H384" s="14" t="s">
        <v>2028</v>
      </c>
      <c r="I384" s="14" t="s">
        <v>27</v>
      </c>
      <c r="J384" s="8"/>
      <c r="K384" s="8">
        <v>9841318669</v>
      </c>
      <c r="L384" s="60" t="s">
        <v>2029</v>
      </c>
      <c r="M384" s="16">
        <v>38732</v>
      </c>
      <c r="N384" s="12">
        <v>38737</v>
      </c>
      <c r="O384" s="38">
        <v>2017</v>
      </c>
      <c r="P384" s="8">
        <f t="shared" si="27"/>
        <v>2006</v>
      </c>
      <c r="Q384" s="8">
        <f t="shared" si="28"/>
        <v>11</v>
      </c>
      <c r="R384" s="8" t="str">
        <f t="shared" si="29"/>
        <v>PC</v>
      </c>
      <c r="S384" s="8">
        <v>39020</v>
      </c>
      <c r="T384" s="53" t="s">
        <v>39</v>
      </c>
      <c r="U384" s="53" t="s">
        <v>39</v>
      </c>
      <c r="V384" s="56"/>
    </row>
    <row r="385" spans="1:22">
      <c r="A385" s="55">
        <v>384</v>
      </c>
      <c r="B385" s="8">
        <v>17271</v>
      </c>
      <c r="C385" s="8"/>
      <c r="D385" s="10" t="str">
        <f t="shared" si="26"/>
        <v>32271/CHE/PC</v>
      </c>
      <c r="E385" s="14" t="s">
        <v>2030</v>
      </c>
      <c r="F385" s="14" t="s">
        <v>24</v>
      </c>
      <c r="G385" s="14" t="s">
        <v>2031</v>
      </c>
      <c r="H385" s="14" t="s">
        <v>2032</v>
      </c>
      <c r="I385" s="14" t="s">
        <v>43</v>
      </c>
      <c r="J385" s="8"/>
      <c r="K385" s="8">
        <v>9962744987</v>
      </c>
      <c r="L385" s="60" t="s">
        <v>2033</v>
      </c>
      <c r="M385" s="16">
        <v>38817</v>
      </c>
      <c r="N385" s="12">
        <v>38828</v>
      </c>
      <c r="O385" s="38">
        <v>2017</v>
      </c>
      <c r="P385" s="8">
        <f t="shared" si="27"/>
        <v>2006</v>
      </c>
      <c r="Q385" s="8">
        <f t="shared" si="28"/>
        <v>11</v>
      </c>
      <c r="R385" s="8" t="str">
        <f t="shared" si="29"/>
        <v>PC</v>
      </c>
      <c r="S385" s="8">
        <v>39020</v>
      </c>
      <c r="T385" s="53" t="s">
        <v>39</v>
      </c>
      <c r="U385" s="53" t="s">
        <v>39</v>
      </c>
      <c r="V385" s="56"/>
    </row>
    <row r="386" spans="1:22">
      <c r="A386" s="55">
        <v>385</v>
      </c>
      <c r="B386" s="8">
        <v>10754</v>
      </c>
      <c r="C386" s="8"/>
      <c r="D386" s="10" t="str">
        <f t="shared" ref="D386:D449" si="30">CONCATENATE(+(B386+15000),"/",UPPER(F386),"/",R386)</f>
        <v>25754/CHE/PC</v>
      </c>
      <c r="E386" s="14" t="s">
        <v>2034</v>
      </c>
      <c r="F386" s="14" t="s">
        <v>24</v>
      </c>
      <c r="G386" s="14" t="s">
        <v>2035</v>
      </c>
      <c r="H386" s="14" t="s">
        <v>2036</v>
      </c>
      <c r="I386" s="14" t="s">
        <v>43</v>
      </c>
      <c r="J386" s="8"/>
      <c r="K386" s="8">
        <v>8939058834</v>
      </c>
      <c r="L386" s="60" t="s">
        <v>2037</v>
      </c>
      <c r="M386" s="16">
        <v>38693</v>
      </c>
      <c r="N386" s="12">
        <v>38705</v>
      </c>
      <c r="O386" s="38">
        <v>2017</v>
      </c>
      <c r="P386" s="8">
        <f t="shared" si="27"/>
        <v>2005</v>
      </c>
      <c r="Q386" s="8">
        <f t="shared" si="28"/>
        <v>12</v>
      </c>
      <c r="R386" s="8" t="str">
        <f t="shared" si="29"/>
        <v>PC</v>
      </c>
      <c r="S386" s="8">
        <v>39020</v>
      </c>
      <c r="T386" s="53" t="s">
        <v>39</v>
      </c>
      <c r="U386" s="53" t="s">
        <v>39</v>
      </c>
      <c r="V386" s="56"/>
    </row>
    <row r="387" spans="1:22">
      <c r="A387" s="55">
        <v>386</v>
      </c>
      <c r="B387" s="8">
        <v>17281</v>
      </c>
      <c r="C387" s="8"/>
      <c r="D387" s="10" t="str">
        <f t="shared" si="30"/>
        <v>32281/CHE/PC</v>
      </c>
      <c r="E387" s="14" t="s">
        <v>2038</v>
      </c>
      <c r="F387" s="14" t="s">
        <v>24</v>
      </c>
      <c r="G387" s="14" t="s">
        <v>2039</v>
      </c>
      <c r="H387" s="14" t="s">
        <v>2040</v>
      </c>
      <c r="I387" s="14" t="s">
        <v>27</v>
      </c>
      <c r="J387" s="8"/>
      <c r="K387" s="8">
        <v>9841482674</v>
      </c>
      <c r="L387" s="60" t="s">
        <v>2041</v>
      </c>
      <c r="M387" s="16">
        <v>39267</v>
      </c>
      <c r="N387" s="12">
        <v>39270</v>
      </c>
      <c r="O387" s="38">
        <v>2017</v>
      </c>
      <c r="P387" s="8">
        <f t="shared" si="27"/>
        <v>2007</v>
      </c>
      <c r="Q387" s="8">
        <f t="shared" si="28"/>
        <v>10</v>
      </c>
      <c r="R387" s="8" t="str">
        <f t="shared" si="29"/>
        <v>PC</v>
      </c>
      <c r="S387" s="8">
        <v>39020</v>
      </c>
      <c r="T387" s="53" t="s">
        <v>39</v>
      </c>
      <c r="U387" s="53" t="s">
        <v>39</v>
      </c>
      <c r="V387" s="56"/>
    </row>
    <row r="388" spans="1:22">
      <c r="A388" s="55">
        <v>387</v>
      </c>
      <c r="B388" s="8">
        <v>17282</v>
      </c>
      <c r="C388" s="8"/>
      <c r="D388" s="10" t="str">
        <f t="shared" si="30"/>
        <v>32282/CHE/PC</v>
      </c>
      <c r="E388" s="14" t="s">
        <v>2042</v>
      </c>
      <c r="F388" s="14" t="s">
        <v>24</v>
      </c>
      <c r="G388" s="14" t="s">
        <v>2043</v>
      </c>
      <c r="H388" s="14" t="s">
        <v>2044</v>
      </c>
      <c r="I388" s="14" t="s">
        <v>27</v>
      </c>
      <c r="J388" s="8"/>
      <c r="K388" s="8">
        <v>9940232040</v>
      </c>
      <c r="L388" s="8"/>
      <c r="M388" s="16">
        <v>38138</v>
      </c>
      <c r="N388" s="12">
        <v>38138</v>
      </c>
      <c r="O388" s="38">
        <v>2017</v>
      </c>
      <c r="P388" s="8">
        <f t="shared" si="27"/>
        <v>2004</v>
      </c>
      <c r="Q388" s="8">
        <f t="shared" si="28"/>
        <v>13</v>
      </c>
      <c r="R388" s="8" t="str">
        <f t="shared" si="29"/>
        <v>PC</v>
      </c>
      <c r="S388" s="8">
        <v>39020</v>
      </c>
      <c r="T388" s="53" t="s">
        <v>39</v>
      </c>
      <c r="U388" s="53" t="s">
        <v>39</v>
      </c>
      <c r="V388" s="56"/>
    </row>
    <row r="389" spans="1:22">
      <c r="A389" s="55">
        <v>388</v>
      </c>
      <c r="B389" s="8">
        <v>17280</v>
      </c>
      <c r="C389" s="8"/>
      <c r="D389" s="10" t="str">
        <f t="shared" si="30"/>
        <v>32280/CHE/PC</v>
      </c>
      <c r="E389" s="14" t="s">
        <v>2045</v>
      </c>
      <c r="F389" s="14" t="s">
        <v>24</v>
      </c>
      <c r="G389" s="14" t="s">
        <v>2043</v>
      </c>
      <c r="H389" s="14" t="s">
        <v>2044</v>
      </c>
      <c r="I389" s="14" t="s">
        <v>43</v>
      </c>
      <c r="J389" s="8"/>
      <c r="K389" s="8">
        <v>9940232040</v>
      </c>
      <c r="L389" s="8"/>
      <c r="M389" s="16">
        <v>38860</v>
      </c>
      <c r="N389" s="59">
        <v>38869</v>
      </c>
      <c r="O389" s="38">
        <v>2017</v>
      </c>
      <c r="P389" s="8">
        <f t="shared" si="27"/>
        <v>2006</v>
      </c>
      <c r="Q389" s="8">
        <f t="shared" si="28"/>
        <v>11</v>
      </c>
      <c r="R389" s="8" t="str">
        <f t="shared" si="29"/>
        <v>PC</v>
      </c>
      <c r="S389" s="8">
        <v>39020</v>
      </c>
      <c r="T389" s="53" t="s">
        <v>39</v>
      </c>
      <c r="U389" s="53" t="s">
        <v>39</v>
      </c>
      <c r="V389" s="56"/>
    </row>
    <row r="390" spans="1:22">
      <c r="A390" s="55">
        <v>389</v>
      </c>
      <c r="B390" s="8">
        <v>22598</v>
      </c>
      <c r="C390" s="8"/>
      <c r="D390" s="10" t="str">
        <f t="shared" si="30"/>
        <v>37598/CHE/PC</v>
      </c>
      <c r="E390" s="14" t="s">
        <v>2046</v>
      </c>
      <c r="F390" s="14" t="s">
        <v>24</v>
      </c>
      <c r="G390" s="14" t="s">
        <v>2047</v>
      </c>
      <c r="H390" s="14" t="s">
        <v>2048</v>
      </c>
      <c r="I390" s="14" t="s">
        <v>27</v>
      </c>
      <c r="J390" s="8"/>
      <c r="K390" s="8">
        <v>9095686766</v>
      </c>
      <c r="L390" s="8"/>
      <c r="M390" s="16">
        <v>37780</v>
      </c>
      <c r="N390" s="12">
        <v>37782</v>
      </c>
      <c r="O390" s="38">
        <v>2017</v>
      </c>
      <c r="P390" s="8">
        <f t="shared" si="27"/>
        <v>2003</v>
      </c>
      <c r="Q390" s="8">
        <f t="shared" si="28"/>
        <v>14</v>
      </c>
      <c r="R390" s="8" t="str">
        <f t="shared" si="29"/>
        <v>PC</v>
      </c>
      <c r="S390" s="8">
        <v>39020</v>
      </c>
      <c r="T390" s="53" t="s">
        <v>39</v>
      </c>
      <c r="U390" s="53" t="s">
        <v>39</v>
      </c>
      <c r="V390" s="56"/>
    </row>
    <row r="391" spans="1:22">
      <c r="A391" s="55">
        <v>390</v>
      </c>
      <c r="B391" s="8">
        <v>17293</v>
      </c>
      <c r="C391" s="8"/>
      <c r="D391" s="10" t="str">
        <f t="shared" si="30"/>
        <v>32293/CHE/PC</v>
      </c>
      <c r="E391" s="14" t="s">
        <v>2049</v>
      </c>
      <c r="F391" s="14" t="s">
        <v>24</v>
      </c>
      <c r="G391" s="14" t="s">
        <v>586</v>
      </c>
      <c r="H391" s="14" t="s">
        <v>2050</v>
      </c>
      <c r="I391" s="14" t="s">
        <v>27</v>
      </c>
      <c r="J391" s="8"/>
      <c r="K391" s="8">
        <v>9840806700</v>
      </c>
      <c r="L391" s="60" t="s">
        <v>2051</v>
      </c>
      <c r="M391" s="16">
        <v>39971</v>
      </c>
      <c r="N391" s="12">
        <v>39972</v>
      </c>
      <c r="O391" s="38">
        <v>2017</v>
      </c>
      <c r="P391" s="8">
        <f t="shared" si="27"/>
        <v>2009</v>
      </c>
      <c r="Q391" s="8">
        <f t="shared" si="28"/>
        <v>8</v>
      </c>
      <c r="R391" s="8" t="str">
        <f t="shared" si="29"/>
        <v>PC</v>
      </c>
      <c r="S391" s="8">
        <v>39020</v>
      </c>
      <c r="T391" s="53" t="s">
        <v>39</v>
      </c>
      <c r="U391" s="53" t="s">
        <v>39</v>
      </c>
      <c r="V391" s="56"/>
    </row>
    <row r="392" spans="1:22">
      <c r="A392" s="55">
        <v>391</v>
      </c>
      <c r="B392" s="8">
        <v>854</v>
      </c>
      <c r="C392" s="8">
        <v>45018561</v>
      </c>
      <c r="D392" s="10" t="str">
        <f t="shared" si="30"/>
        <v>15854/CHE/PC</v>
      </c>
      <c r="E392" s="14" t="s">
        <v>2052</v>
      </c>
      <c r="F392" s="14" t="s">
        <v>24</v>
      </c>
      <c r="G392" s="14" t="s">
        <v>2053</v>
      </c>
      <c r="H392" s="14" t="s">
        <v>2054</v>
      </c>
      <c r="I392" s="14" t="s">
        <v>27</v>
      </c>
      <c r="J392" s="8">
        <v>9840896515</v>
      </c>
      <c r="K392" s="8">
        <v>9940096515</v>
      </c>
      <c r="L392" s="60" t="s">
        <v>2055</v>
      </c>
      <c r="M392" s="16">
        <v>38696</v>
      </c>
      <c r="N392" s="12">
        <v>38708</v>
      </c>
      <c r="O392" s="38">
        <v>2017</v>
      </c>
      <c r="P392" s="8">
        <f t="shared" si="27"/>
        <v>2005</v>
      </c>
      <c r="Q392" s="8">
        <f t="shared" si="28"/>
        <v>12</v>
      </c>
      <c r="R392" s="8" t="str">
        <f t="shared" si="29"/>
        <v>PC</v>
      </c>
      <c r="S392" s="8">
        <v>39020</v>
      </c>
      <c r="T392" s="53" t="s">
        <v>39</v>
      </c>
      <c r="U392" s="53" t="s">
        <v>39</v>
      </c>
      <c r="V392" s="56"/>
    </row>
    <row r="393" spans="1:22">
      <c r="A393" s="55">
        <v>392</v>
      </c>
      <c r="B393" s="8">
        <v>15962</v>
      </c>
      <c r="C393" s="8"/>
      <c r="D393" s="10" t="str">
        <f t="shared" si="30"/>
        <v>30962/CHE/PC</v>
      </c>
      <c r="E393" s="14" t="s">
        <v>2056</v>
      </c>
      <c r="F393" s="14" t="s">
        <v>24</v>
      </c>
      <c r="G393" s="14" t="s">
        <v>2057</v>
      </c>
      <c r="H393" s="14" t="s">
        <v>2058</v>
      </c>
      <c r="I393" s="14" t="s">
        <v>43</v>
      </c>
      <c r="J393" s="14" t="s">
        <v>2059</v>
      </c>
      <c r="K393" s="8">
        <v>8056014033</v>
      </c>
      <c r="L393" s="60" t="s">
        <v>2060</v>
      </c>
      <c r="M393" s="16">
        <v>38839</v>
      </c>
      <c r="N393" s="12">
        <v>38839</v>
      </c>
      <c r="O393" s="38">
        <v>2017</v>
      </c>
      <c r="P393" s="8">
        <f t="shared" si="27"/>
        <v>2006</v>
      </c>
      <c r="Q393" s="8">
        <f t="shared" si="28"/>
        <v>11</v>
      </c>
      <c r="R393" s="8" t="str">
        <f t="shared" si="29"/>
        <v>PC</v>
      </c>
      <c r="S393" s="8">
        <v>39020</v>
      </c>
      <c r="T393" s="53" t="s">
        <v>39</v>
      </c>
      <c r="U393" s="53" t="s">
        <v>39</v>
      </c>
      <c r="V393" s="56"/>
    </row>
    <row r="394" spans="1:22">
      <c r="A394" s="55">
        <v>393</v>
      </c>
      <c r="B394" s="8">
        <v>17264</v>
      </c>
      <c r="C394" s="8"/>
      <c r="D394" s="10" t="str">
        <f t="shared" si="30"/>
        <v>32264/CHE/PC</v>
      </c>
      <c r="E394" s="14" t="s">
        <v>2061</v>
      </c>
      <c r="F394" s="14" t="s">
        <v>24</v>
      </c>
      <c r="G394" s="14" t="s">
        <v>2062</v>
      </c>
      <c r="H394" s="14" t="s">
        <v>2063</v>
      </c>
      <c r="I394" s="14" t="s">
        <v>27</v>
      </c>
      <c r="J394" s="8"/>
      <c r="K394" s="8">
        <v>9789043685</v>
      </c>
      <c r="L394" s="8"/>
      <c r="M394" s="16">
        <v>39571</v>
      </c>
      <c r="N394" s="12">
        <v>39577</v>
      </c>
      <c r="O394" s="38">
        <v>2017</v>
      </c>
      <c r="P394" s="8">
        <f t="shared" si="27"/>
        <v>2008</v>
      </c>
      <c r="Q394" s="8">
        <f t="shared" si="28"/>
        <v>9</v>
      </c>
      <c r="R394" s="8" t="str">
        <f t="shared" si="29"/>
        <v>PC</v>
      </c>
      <c r="S394" s="8">
        <v>39020</v>
      </c>
      <c r="T394" s="53" t="s">
        <v>39</v>
      </c>
      <c r="U394" s="53" t="s">
        <v>39</v>
      </c>
      <c r="V394" s="56"/>
    </row>
    <row r="395" spans="1:22">
      <c r="A395" s="55">
        <v>394</v>
      </c>
      <c r="B395" s="8">
        <v>17253</v>
      </c>
      <c r="C395" s="8"/>
      <c r="D395" s="10" t="str">
        <f t="shared" si="30"/>
        <v>32253/CHE/PC</v>
      </c>
      <c r="E395" s="14" t="s">
        <v>2064</v>
      </c>
      <c r="F395" s="14" t="s">
        <v>24</v>
      </c>
      <c r="G395" s="14" t="s">
        <v>2065</v>
      </c>
      <c r="H395" s="14" t="s">
        <v>2066</v>
      </c>
      <c r="I395" s="14" t="s">
        <v>43</v>
      </c>
      <c r="J395" s="8"/>
      <c r="K395" s="8">
        <v>9840635085</v>
      </c>
      <c r="L395" s="60" t="s">
        <v>2067</v>
      </c>
      <c r="M395" s="16">
        <v>39295</v>
      </c>
      <c r="N395" s="12">
        <v>39300</v>
      </c>
      <c r="O395" s="38">
        <v>2017</v>
      </c>
      <c r="P395" s="8">
        <f t="shared" si="27"/>
        <v>2007</v>
      </c>
      <c r="Q395" s="8">
        <f t="shared" si="28"/>
        <v>10</v>
      </c>
      <c r="R395" s="8" t="str">
        <f t="shared" si="29"/>
        <v>PC</v>
      </c>
      <c r="S395" s="8">
        <v>39020</v>
      </c>
      <c r="T395" s="53" t="s">
        <v>39</v>
      </c>
      <c r="U395" s="53" t="s">
        <v>39</v>
      </c>
      <c r="V395" s="56"/>
    </row>
    <row r="396" spans="1:22">
      <c r="A396" s="97">
        <v>395</v>
      </c>
      <c r="B396" s="50">
        <v>17265</v>
      </c>
      <c r="C396" s="50"/>
      <c r="D396" s="50" t="str">
        <f t="shared" si="30"/>
        <v>32265/TLR/PC</v>
      </c>
      <c r="E396" s="50" t="s">
        <v>2068</v>
      </c>
      <c r="F396" s="50" t="s">
        <v>190</v>
      </c>
      <c r="G396" s="50" t="s">
        <v>86</v>
      </c>
      <c r="H396" s="50" t="s">
        <v>2069</v>
      </c>
      <c r="I396" s="50" t="s">
        <v>43</v>
      </c>
      <c r="J396" s="50"/>
      <c r="K396" s="50">
        <v>9976223297</v>
      </c>
      <c r="L396" s="51" t="s">
        <v>2070</v>
      </c>
      <c r="M396" s="52">
        <v>39593</v>
      </c>
      <c r="N396" s="62">
        <v>40581</v>
      </c>
      <c r="O396" s="98">
        <v>2017</v>
      </c>
      <c r="P396" s="50">
        <f t="shared" si="27"/>
        <v>2008</v>
      </c>
      <c r="Q396" s="50">
        <f t="shared" si="28"/>
        <v>9</v>
      </c>
      <c r="R396" s="50" t="str">
        <f t="shared" si="29"/>
        <v>PC</v>
      </c>
      <c r="S396" s="50">
        <v>39020</v>
      </c>
      <c r="T396" s="50" t="s">
        <v>39</v>
      </c>
      <c r="U396" s="50" t="s">
        <v>39</v>
      </c>
      <c r="V396" s="56"/>
    </row>
    <row r="397" spans="1:22">
      <c r="A397" s="55">
        <v>396</v>
      </c>
      <c r="B397" s="8">
        <v>10746</v>
      </c>
      <c r="C397" s="8"/>
      <c r="D397" s="10" t="str">
        <f t="shared" si="30"/>
        <v>25746/CHE/PC</v>
      </c>
      <c r="E397" s="14" t="s">
        <v>2071</v>
      </c>
      <c r="F397" s="14" t="s">
        <v>24</v>
      </c>
      <c r="G397" s="14" t="s">
        <v>2072</v>
      </c>
      <c r="H397" s="14" t="s">
        <v>2073</v>
      </c>
      <c r="I397" s="14" t="s">
        <v>27</v>
      </c>
      <c r="J397" s="8"/>
      <c r="K397" s="8">
        <v>9841364856</v>
      </c>
      <c r="L397" s="8"/>
      <c r="M397" s="16">
        <v>39006</v>
      </c>
      <c r="N397" s="12">
        <v>39008</v>
      </c>
      <c r="O397" s="38">
        <v>2017</v>
      </c>
      <c r="P397" s="8">
        <f t="shared" si="27"/>
        <v>2006</v>
      </c>
      <c r="Q397" s="8">
        <f t="shared" si="28"/>
        <v>11</v>
      </c>
      <c r="R397" s="8" t="str">
        <f t="shared" si="29"/>
        <v>PC</v>
      </c>
      <c r="S397" s="10">
        <v>39020</v>
      </c>
      <c r="T397" s="53" t="s">
        <v>39</v>
      </c>
      <c r="U397" s="53" t="s">
        <v>39</v>
      </c>
      <c r="V397" s="56"/>
    </row>
    <row r="398" spans="1:22">
      <c r="A398" s="55">
        <v>397</v>
      </c>
      <c r="B398" s="8">
        <v>2295</v>
      </c>
      <c r="C398" s="8">
        <v>35072641</v>
      </c>
      <c r="D398" s="10" t="str">
        <f t="shared" si="30"/>
        <v>17295/CHE/PC</v>
      </c>
      <c r="E398" s="14" t="s">
        <v>2074</v>
      </c>
      <c r="F398" s="14" t="s">
        <v>24</v>
      </c>
      <c r="G398" s="14" t="s">
        <v>1132</v>
      </c>
      <c r="H398" s="14" t="s">
        <v>2075</v>
      </c>
      <c r="I398" s="14" t="s">
        <v>1999</v>
      </c>
      <c r="J398" s="8"/>
      <c r="K398" s="8">
        <v>9841337472</v>
      </c>
      <c r="L398" s="8"/>
      <c r="M398" s="16">
        <v>36589</v>
      </c>
      <c r="N398" s="12">
        <v>36593</v>
      </c>
      <c r="O398" s="38">
        <v>2017</v>
      </c>
      <c r="P398" s="8">
        <f t="shared" si="27"/>
        <v>2000</v>
      </c>
      <c r="Q398" s="8">
        <f t="shared" si="28"/>
        <v>17</v>
      </c>
      <c r="R398" s="8" t="str">
        <f t="shared" si="29"/>
        <v>PC</v>
      </c>
      <c r="S398" s="10">
        <v>39020</v>
      </c>
      <c r="T398" s="53" t="s">
        <v>39</v>
      </c>
      <c r="U398" s="53" t="s">
        <v>39</v>
      </c>
      <c r="V398" s="56"/>
    </row>
    <row r="399" spans="1:22">
      <c r="A399" s="55">
        <v>398</v>
      </c>
      <c r="B399" s="8">
        <v>17251</v>
      </c>
      <c r="C399" s="8"/>
      <c r="D399" s="10" t="str">
        <f t="shared" si="30"/>
        <v>32251/CHE/PC</v>
      </c>
      <c r="E399" s="14" t="s">
        <v>2076</v>
      </c>
      <c r="F399" s="14" t="s">
        <v>24</v>
      </c>
      <c r="G399" s="14" t="s">
        <v>2077</v>
      </c>
      <c r="H399" s="14" t="s">
        <v>2078</v>
      </c>
      <c r="I399" s="14" t="s">
        <v>27</v>
      </c>
      <c r="J399" s="14" t="s">
        <v>2079</v>
      </c>
      <c r="K399" s="8">
        <v>8056002794</v>
      </c>
      <c r="L399" s="8"/>
      <c r="M399" s="16">
        <v>39427</v>
      </c>
      <c r="N399" s="12">
        <v>39429</v>
      </c>
      <c r="O399" s="38">
        <v>2017</v>
      </c>
      <c r="P399" s="8">
        <f t="shared" si="27"/>
        <v>2007</v>
      </c>
      <c r="Q399" s="8">
        <f t="shared" si="28"/>
        <v>10</v>
      </c>
      <c r="R399" s="8" t="str">
        <f t="shared" si="29"/>
        <v>PC</v>
      </c>
      <c r="S399" s="10">
        <v>39020</v>
      </c>
      <c r="T399" s="53" t="s">
        <v>39</v>
      </c>
      <c r="U399" s="53" t="s">
        <v>39</v>
      </c>
      <c r="V399" s="56"/>
    </row>
    <row r="400" spans="1:22">
      <c r="A400" s="55">
        <v>399</v>
      </c>
      <c r="B400" s="8">
        <v>10747</v>
      </c>
      <c r="C400" s="8">
        <v>35071572</v>
      </c>
      <c r="D400" s="10" t="str">
        <f t="shared" si="30"/>
        <v>25747/CHE/PC</v>
      </c>
      <c r="E400" s="14" t="s">
        <v>2080</v>
      </c>
      <c r="F400" s="14" t="s">
        <v>24</v>
      </c>
      <c r="G400" s="14" t="s">
        <v>2081</v>
      </c>
      <c r="H400" s="14" t="s">
        <v>2082</v>
      </c>
      <c r="I400" s="14" t="s">
        <v>43</v>
      </c>
      <c r="J400" s="8"/>
      <c r="K400" s="8">
        <v>9380832268</v>
      </c>
      <c r="L400" s="8"/>
      <c r="M400" s="16">
        <v>38042</v>
      </c>
      <c r="N400" s="59">
        <v>38043</v>
      </c>
      <c r="O400" s="38">
        <v>2017</v>
      </c>
      <c r="P400" s="8">
        <f t="shared" si="27"/>
        <v>2004</v>
      </c>
      <c r="Q400" s="8">
        <f t="shared" si="28"/>
        <v>13</v>
      </c>
      <c r="R400" s="8" t="str">
        <f t="shared" si="29"/>
        <v>PC</v>
      </c>
      <c r="S400" s="10">
        <v>39020</v>
      </c>
      <c r="T400" s="53" t="s">
        <v>39</v>
      </c>
      <c r="U400" s="53" t="s">
        <v>39</v>
      </c>
      <c r="V400" s="56"/>
    </row>
    <row r="401" spans="1:22">
      <c r="A401" s="55">
        <v>400</v>
      </c>
      <c r="B401" s="8">
        <v>11316</v>
      </c>
      <c r="C401" s="8">
        <v>46636056</v>
      </c>
      <c r="D401" s="10" t="str">
        <f t="shared" si="30"/>
        <v>26316/TLR/PC</v>
      </c>
      <c r="E401" s="14" t="s">
        <v>2083</v>
      </c>
      <c r="F401" s="14" t="s">
        <v>190</v>
      </c>
      <c r="G401" s="14" t="s">
        <v>2084</v>
      </c>
      <c r="H401" s="14" t="s">
        <v>2085</v>
      </c>
      <c r="I401" s="14" t="s">
        <v>43</v>
      </c>
      <c r="J401" s="14" t="s">
        <v>2086</v>
      </c>
      <c r="K401" s="8">
        <v>9884342503</v>
      </c>
      <c r="L401" s="8"/>
      <c r="M401" s="16">
        <v>38844</v>
      </c>
      <c r="N401" s="12">
        <v>38847</v>
      </c>
      <c r="O401" s="38">
        <v>2017</v>
      </c>
      <c r="P401" s="8">
        <f t="shared" si="27"/>
        <v>2006</v>
      </c>
      <c r="Q401" s="8">
        <f t="shared" si="28"/>
        <v>11</v>
      </c>
      <c r="R401" s="8" t="str">
        <f t="shared" si="29"/>
        <v>PC</v>
      </c>
      <c r="S401" s="10">
        <v>39020</v>
      </c>
      <c r="T401" s="53" t="s">
        <v>39</v>
      </c>
      <c r="U401" s="53" t="s">
        <v>39</v>
      </c>
      <c r="V401" s="56"/>
    </row>
    <row r="402" spans="1:22">
      <c r="A402" s="55">
        <v>401</v>
      </c>
      <c r="B402" s="8">
        <v>10138</v>
      </c>
      <c r="C402" s="8">
        <v>25666614</v>
      </c>
      <c r="D402" s="10" t="str">
        <f t="shared" si="30"/>
        <v>25138/CHE/PC</v>
      </c>
      <c r="E402" s="14" t="s">
        <v>2087</v>
      </c>
      <c r="F402" s="14" t="s">
        <v>24</v>
      </c>
      <c r="G402" s="14" t="s">
        <v>2084</v>
      </c>
      <c r="H402" s="14" t="s">
        <v>2085</v>
      </c>
      <c r="I402" s="14" t="s">
        <v>43</v>
      </c>
      <c r="J402" s="14" t="s">
        <v>2086</v>
      </c>
      <c r="K402" s="8">
        <v>9884342503</v>
      </c>
      <c r="L402" s="8"/>
      <c r="M402" s="16">
        <v>37828</v>
      </c>
      <c r="N402" s="12">
        <v>37834</v>
      </c>
      <c r="O402" s="38">
        <v>2017</v>
      </c>
      <c r="P402" s="8">
        <f t="shared" si="27"/>
        <v>2003</v>
      </c>
      <c r="Q402" s="8">
        <f t="shared" si="28"/>
        <v>14</v>
      </c>
      <c r="R402" s="8" t="str">
        <f t="shared" si="29"/>
        <v>PC</v>
      </c>
      <c r="S402" s="10">
        <v>39020</v>
      </c>
      <c r="T402" s="53" t="s">
        <v>39</v>
      </c>
      <c r="U402" s="53" t="s">
        <v>39</v>
      </c>
      <c r="V402" s="56"/>
    </row>
    <row r="403" spans="1:22">
      <c r="A403" s="55">
        <v>402</v>
      </c>
      <c r="B403" s="8">
        <v>17270</v>
      </c>
      <c r="C403" s="8"/>
      <c r="D403" s="10" t="str">
        <f t="shared" si="30"/>
        <v>32270/TLR/PC</v>
      </c>
      <c r="E403" s="14" t="s">
        <v>2088</v>
      </c>
      <c r="F403" s="14" t="s">
        <v>190</v>
      </c>
      <c r="G403" s="14" t="s">
        <v>2089</v>
      </c>
      <c r="H403" s="14" t="s">
        <v>2090</v>
      </c>
      <c r="I403" s="14" t="s">
        <v>27</v>
      </c>
      <c r="J403" s="8"/>
      <c r="K403" s="8">
        <v>9094692621</v>
      </c>
      <c r="L403" s="8"/>
      <c r="M403" s="16">
        <v>39663</v>
      </c>
      <c r="N403" s="12">
        <v>39667</v>
      </c>
      <c r="O403" s="38">
        <v>2017</v>
      </c>
      <c r="P403" s="8">
        <f t="shared" si="27"/>
        <v>2008</v>
      </c>
      <c r="Q403" s="8">
        <f t="shared" si="28"/>
        <v>9</v>
      </c>
      <c r="R403" s="8" t="str">
        <f t="shared" si="29"/>
        <v>PC</v>
      </c>
      <c r="S403" s="10">
        <v>39020</v>
      </c>
      <c r="T403" s="53" t="s">
        <v>39</v>
      </c>
      <c r="U403" s="53" t="s">
        <v>39</v>
      </c>
      <c r="V403" s="56"/>
    </row>
    <row r="404" spans="1:22">
      <c r="A404" s="55">
        <v>403</v>
      </c>
      <c r="B404" s="8">
        <v>17287</v>
      </c>
      <c r="C404" s="8"/>
      <c r="D404" s="10" t="str">
        <f t="shared" si="30"/>
        <v>32287/CHE/PC</v>
      </c>
      <c r="E404" s="14" t="s">
        <v>2091</v>
      </c>
      <c r="F404" s="14" t="s">
        <v>24</v>
      </c>
      <c r="G404" s="14" t="s">
        <v>2092</v>
      </c>
      <c r="H404" s="14" t="s">
        <v>2093</v>
      </c>
      <c r="I404" s="14" t="s">
        <v>43</v>
      </c>
      <c r="J404" s="8">
        <v>8939497746</v>
      </c>
      <c r="K404" s="8">
        <v>9884684844</v>
      </c>
      <c r="L404" s="8"/>
      <c r="M404" s="16">
        <v>40166</v>
      </c>
      <c r="N404" s="12">
        <v>40177</v>
      </c>
      <c r="O404" s="38">
        <v>2017</v>
      </c>
      <c r="P404" s="8">
        <f t="shared" si="27"/>
        <v>2009</v>
      </c>
      <c r="Q404" s="8">
        <f t="shared" si="28"/>
        <v>8</v>
      </c>
      <c r="R404" s="8" t="str">
        <f t="shared" si="29"/>
        <v>PC</v>
      </c>
      <c r="S404" s="8">
        <v>39020</v>
      </c>
      <c r="T404" s="53" t="s">
        <v>39</v>
      </c>
      <c r="U404" s="53" t="s">
        <v>39</v>
      </c>
      <c r="V404" s="56"/>
    </row>
    <row r="405" spans="1:22">
      <c r="A405" s="55">
        <v>404</v>
      </c>
      <c r="B405" s="8">
        <v>17259</v>
      </c>
      <c r="C405" s="8"/>
      <c r="D405" s="10" t="str">
        <f t="shared" si="30"/>
        <v>32259/CHE/PC</v>
      </c>
      <c r="E405" s="14" t="s">
        <v>2094</v>
      </c>
      <c r="F405" s="14" t="s">
        <v>24</v>
      </c>
      <c r="G405" s="14" t="s">
        <v>2095</v>
      </c>
      <c r="H405" s="14" t="s">
        <v>2096</v>
      </c>
      <c r="I405" s="14" t="s">
        <v>43</v>
      </c>
      <c r="J405" s="8"/>
      <c r="K405" s="8">
        <v>9841634163</v>
      </c>
      <c r="L405" s="8"/>
      <c r="M405" s="16">
        <v>39761</v>
      </c>
      <c r="N405" s="12">
        <v>39769</v>
      </c>
      <c r="O405" s="38">
        <v>2017</v>
      </c>
      <c r="P405" s="8">
        <f t="shared" si="27"/>
        <v>2008</v>
      </c>
      <c r="Q405" s="8">
        <f t="shared" si="28"/>
        <v>9</v>
      </c>
      <c r="R405" s="8" t="str">
        <f t="shared" si="29"/>
        <v>PC</v>
      </c>
      <c r="S405" s="8">
        <v>39020</v>
      </c>
      <c r="T405" s="53" t="s">
        <v>39</v>
      </c>
      <c r="U405" s="53" t="s">
        <v>39</v>
      </c>
      <c r="V405" s="56"/>
    </row>
    <row r="406" spans="1:22">
      <c r="A406" s="55">
        <v>405</v>
      </c>
      <c r="B406" s="8">
        <v>13220</v>
      </c>
      <c r="C406" s="8"/>
      <c r="D406" s="10" t="str">
        <f t="shared" si="30"/>
        <v>28220/TLR/PC</v>
      </c>
      <c r="E406" s="14" t="s">
        <v>2097</v>
      </c>
      <c r="F406" s="14" t="s">
        <v>190</v>
      </c>
      <c r="G406" s="14" t="s">
        <v>2098</v>
      </c>
      <c r="H406" s="14" t="s">
        <v>2099</v>
      </c>
      <c r="I406" s="14" t="s">
        <v>27</v>
      </c>
      <c r="J406" s="8"/>
      <c r="K406" s="8">
        <v>9176371710</v>
      </c>
      <c r="L406" s="8"/>
      <c r="M406" s="16">
        <v>39741</v>
      </c>
      <c r="N406" s="12">
        <v>39742</v>
      </c>
      <c r="O406" s="38">
        <v>2017</v>
      </c>
      <c r="P406" s="8">
        <f t="shared" si="27"/>
        <v>2008</v>
      </c>
      <c r="Q406" s="8">
        <f t="shared" si="28"/>
        <v>9</v>
      </c>
      <c r="R406" s="8" t="str">
        <f t="shared" si="29"/>
        <v>PC</v>
      </c>
      <c r="S406" s="8">
        <v>39020</v>
      </c>
      <c r="T406" s="53" t="s">
        <v>39</v>
      </c>
      <c r="U406" s="53" t="s">
        <v>39</v>
      </c>
      <c r="V406" s="56"/>
    </row>
    <row r="407" spans="1:22">
      <c r="A407" s="55">
        <v>406</v>
      </c>
      <c r="B407" s="8">
        <v>8399</v>
      </c>
      <c r="C407" s="8"/>
      <c r="D407" s="10" t="str">
        <f t="shared" si="30"/>
        <v>23399/CHE/PC</v>
      </c>
      <c r="E407" s="14" t="s">
        <v>2100</v>
      </c>
      <c r="F407" s="14" t="s">
        <v>24</v>
      </c>
      <c r="G407" s="14" t="s">
        <v>2101</v>
      </c>
      <c r="H407" s="14" t="s">
        <v>2102</v>
      </c>
      <c r="I407" s="14" t="s">
        <v>27</v>
      </c>
      <c r="J407" s="8"/>
      <c r="K407" s="8">
        <v>9566047154</v>
      </c>
      <c r="L407" s="60" t="s">
        <v>2103</v>
      </c>
      <c r="M407" s="16">
        <v>38788</v>
      </c>
      <c r="N407" s="12">
        <v>38792</v>
      </c>
      <c r="O407" s="38">
        <v>2017</v>
      </c>
      <c r="P407" s="8">
        <f t="shared" si="27"/>
        <v>2006</v>
      </c>
      <c r="Q407" s="8">
        <f t="shared" si="28"/>
        <v>11</v>
      </c>
      <c r="R407" s="8" t="str">
        <f t="shared" si="29"/>
        <v>PC</v>
      </c>
      <c r="S407" s="8">
        <v>39020</v>
      </c>
      <c r="T407" s="53" t="s">
        <v>39</v>
      </c>
      <c r="U407" s="53" t="s">
        <v>39</v>
      </c>
      <c r="V407" s="56"/>
    </row>
    <row r="408" spans="1:22">
      <c r="A408" s="55">
        <v>407</v>
      </c>
      <c r="B408" s="8">
        <v>10183</v>
      </c>
      <c r="C408" s="8"/>
      <c r="D408" s="10" t="str">
        <f t="shared" si="30"/>
        <v>25183/CHE/PC</v>
      </c>
      <c r="E408" s="14" t="s">
        <v>2104</v>
      </c>
      <c r="F408" s="14" t="s">
        <v>24</v>
      </c>
      <c r="G408" s="14" t="s">
        <v>2105</v>
      </c>
      <c r="H408" s="14" t="s">
        <v>2106</v>
      </c>
      <c r="I408" s="14" t="s">
        <v>43</v>
      </c>
      <c r="J408" s="8"/>
      <c r="K408" s="8">
        <v>9176400786</v>
      </c>
      <c r="L408" s="60" t="s">
        <v>2107</v>
      </c>
      <c r="M408" s="16">
        <v>39910</v>
      </c>
      <c r="N408" s="12">
        <v>39916</v>
      </c>
      <c r="O408" s="38">
        <v>2017</v>
      </c>
      <c r="P408" s="8">
        <f t="shared" ref="P408:P420" si="31">YEAR(M408)</f>
        <v>2009</v>
      </c>
      <c r="Q408" s="8">
        <f t="shared" ref="Q408:Q420" si="32">+O408-P408</f>
        <v>8</v>
      </c>
      <c r="R408" s="8" t="str">
        <f t="shared" ref="R408:R420" si="33">IF(AND(Q408&gt;25,T408="Not Attached"),"PO",IF(T408="Attached","PC",IF(T408="passport","PP","*")))</f>
        <v>PC</v>
      </c>
      <c r="S408" s="8">
        <v>39020</v>
      </c>
      <c r="T408" s="53" t="s">
        <v>39</v>
      </c>
      <c r="U408" s="53" t="s">
        <v>39</v>
      </c>
      <c r="V408" s="56"/>
    </row>
    <row r="409" spans="1:22">
      <c r="A409" s="55">
        <v>408</v>
      </c>
      <c r="B409" s="8">
        <v>851</v>
      </c>
      <c r="C409" s="8">
        <v>25610503</v>
      </c>
      <c r="D409" s="10" t="str">
        <f t="shared" si="30"/>
        <v>15851/CHE/PC</v>
      </c>
      <c r="E409" s="14" t="s">
        <v>2108</v>
      </c>
      <c r="F409" s="14" t="s">
        <v>24</v>
      </c>
      <c r="G409" s="14" t="s">
        <v>2109</v>
      </c>
      <c r="H409" s="14" t="s">
        <v>2110</v>
      </c>
      <c r="I409" s="14" t="s">
        <v>1999</v>
      </c>
      <c r="J409" s="8"/>
      <c r="K409" s="8">
        <v>9677252525</v>
      </c>
      <c r="L409" s="60" t="s">
        <v>2111</v>
      </c>
      <c r="M409" s="16">
        <v>38469</v>
      </c>
      <c r="N409" s="12">
        <v>38476</v>
      </c>
      <c r="O409" s="38">
        <v>2017</v>
      </c>
      <c r="P409" s="8">
        <f t="shared" si="31"/>
        <v>2005</v>
      </c>
      <c r="Q409" s="8">
        <f t="shared" si="32"/>
        <v>12</v>
      </c>
      <c r="R409" s="8" t="str">
        <f t="shared" si="33"/>
        <v>PC</v>
      </c>
      <c r="S409" s="8">
        <v>39020</v>
      </c>
      <c r="T409" s="14" t="s">
        <v>39</v>
      </c>
      <c r="U409" s="14" t="s">
        <v>39</v>
      </c>
      <c r="V409" s="56"/>
    </row>
    <row r="410" spans="1:22">
      <c r="A410" s="55">
        <v>409</v>
      </c>
      <c r="B410" s="8">
        <v>900</v>
      </c>
      <c r="C410" s="8"/>
      <c r="D410" s="10" t="str">
        <f t="shared" si="30"/>
        <v>15900/CHE/PC</v>
      </c>
      <c r="E410" s="14" t="s">
        <v>2112</v>
      </c>
      <c r="F410" s="14" t="s">
        <v>24</v>
      </c>
      <c r="G410" s="14" t="s">
        <v>2113</v>
      </c>
      <c r="H410" s="14" t="s">
        <v>2114</v>
      </c>
      <c r="I410" s="14" t="s">
        <v>27</v>
      </c>
      <c r="J410" s="8"/>
      <c r="K410" s="8">
        <v>9941897128</v>
      </c>
      <c r="L410" s="8"/>
      <c r="M410" s="16">
        <v>38300</v>
      </c>
      <c r="N410" s="25">
        <v>38327</v>
      </c>
      <c r="O410" s="38">
        <v>2017</v>
      </c>
      <c r="P410" s="8">
        <f t="shared" si="31"/>
        <v>2004</v>
      </c>
      <c r="Q410" s="8">
        <f t="shared" si="32"/>
        <v>13</v>
      </c>
      <c r="R410" s="8" t="str">
        <f t="shared" si="33"/>
        <v>PC</v>
      </c>
      <c r="S410" s="8">
        <v>39020</v>
      </c>
      <c r="T410" s="14" t="s">
        <v>39</v>
      </c>
      <c r="U410" s="14" t="s">
        <v>39</v>
      </c>
      <c r="V410" s="56"/>
    </row>
    <row r="411" spans="1:22">
      <c r="A411" s="55">
        <v>410</v>
      </c>
      <c r="B411" s="8">
        <v>17278</v>
      </c>
      <c r="C411" s="8"/>
      <c r="D411" s="10" t="str">
        <f t="shared" si="30"/>
        <v>32278/TLR/PC</v>
      </c>
      <c r="E411" s="14" t="s">
        <v>2115</v>
      </c>
      <c r="F411" s="14" t="s">
        <v>190</v>
      </c>
      <c r="G411" s="14" t="s">
        <v>2113</v>
      </c>
      <c r="H411" s="14" t="s">
        <v>2114</v>
      </c>
      <c r="I411" s="14" t="s">
        <v>43</v>
      </c>
      <c r="J411" s="8"/>
      <c r="K411" s="8">
        <v>9941897128</v>
      </c>
      <c r="L411" s="8"/>
      <c r="M411" s="16">
        <v>39259</v>
      </c>
      <c r="N411" s="12">
        <v>39267</v>
      </c>
      <c r="O411" s="38">
        <v>2017</v>
      </c>
      <c r="P411" s="8">
        <f t="shared" si="31"/>
        <v>2007</v>
      </c>
      <c r="Q411" s="8">
        <f t="shared" si="32"/>
        <v>10</v>
      </c>
      <c r="R411" s="8" t="str">
        <f t="shared" si="33"/>
        <v>PC</v>
      </c>
      <c r="S411" s="8">
        <v>39020</v>
      </c>
      <c r="T411" s="14" t="s">
        <v>39</v>
      </c>
      <c r="U411" s="14" t="s">
        <v>39</v>
      </c>
      <c r="V411" s="56"/>
    </row>
    <row r="412" spans="1:22">
      <c r="A412" s="55">
        <v>411</v>
      </c>
      <c r="B412" s="8">
        <v>13797</v>
      </c>
      <c r="C412" s="8"/>
      <c r="D412" s="10" t="str">
        <f t="shared" si="30"/>
        <v>28797/NAM/PC</v>
      </c>
      <c r="E412" s="14" t="s">
        <v>2116</v>
      </c>
      <c r="F412" s="14" t="s">
        <v>2146</v>
      </c>
      <c r="G412" s="14" t="s">
        <v>2117</v>
      </c>
      <c r="H412" s="14" t="s">
        <v>2118</v>
      </c>
      <c r="I412" s="14" t="s">
        <v>43</v>
      </c>
      <c r="J412" s="8"/>
      <c r="K412" s="8">
        <v>9942753614</v>
      </c>
      <c r="L412" s="8"/>
      <c r="M412" s="16">
        <v>38272</v>
      </c>
      <c r="N412" s="12">
        <v>38276</v>
      </c>
      <c r="O412" s="38">
        <v>2017</v>
      </c>
      <c r="P412" s="8">
        <f t="shared" si="31"/>
        <v>2004</v>
      </c>
      <c r="Q412" s="8">
        <f t="shared" si="32"/>
        <v>13</v>
      </c>
      <c r="R412" s="8" t="str">
        <f t="shared" si="33"/>
        <v>PC</v>
      </c>
      <c r="S412" s="8">
        <v>39020</v>
      </c>
      <c r="T412" s="14" t="s">
        <v>39</v>
      </c>
      <c r="U412" s="14" t="s">
        <v>39</v>
      </c>
      <c r="V412" s="56"/>
    </row>
    <row r="413" spans="1:22">
      <c r="A413" s="55">
        <v>412</v>
      </c>
      <c r="B413" s="8">
        <v>4517</v>
      </c>
      <c r="C413" s="8">
        <v>25083643</v>
      </c>
      <c r="D413" s="10" t="str">
        <f t="shared" si="30"/>
        <v>19517/NAM/PO</v>
      </c>
      <c r="E413" s="14" t="s">
        <v>2119</v>
      </c>
      <c r="F413" s="14" t="s">
        <v>2146</v>
      </c>
      <c r="G413" s="14" t="s">
        <v>2120</v>
      </c>
      <c r="H413" s="14" t="s">
        <v>2118</v>
      </c>
      <c r="I413" s="14" t="s">
        <v>27</v>
      </c>
      <c r="J413" s="8"/>
      <c r="K413" s="8">
        <v>9942753614</v>
      </c>
      <c r="L413" s="8"/>
      <c r="M413" s="16">
        <v>30015</v>
      </c>
      <c r="N413" s="12"/>
      <c r="O413" s="38">
        <v>2017</v>
      </c>
      <c r="P413" s="8">
        <f t="shared" si="31"/>
        <v>1982</v>
      </c>
      <c r="Q413" s="8">
        <f t="shared" si="32"/>
        <v>35</v>
      </c>
      <c r="R413" s="8" t="str">
        <f t="shared" si="33"/>
        <v>PO</v>
      </c>
      <c r="S413" s="8">
        <v>39020</v>
      </c>
      <c r="T413" s="14" t="s">
        <v>29</v>
      </c>
      <c r="U413" s="14" t="s">
        <v>29</v>
      </c>
      <c r="V413" s="56"/>
    </row>
    <row r="414" spans="1:22">
      <c r="A414" s="55">
        <v>413</v>
      </c>
      <c r="B414" s="8">
        <v>10204</v>
      </c>
      <c r="C414" s="8">
        <v>25664379</v>
      </c>
      <c r="D414" s="10" t="str">
        <f t="shared" si="30"/>
        <v>25204/CHE/PC</v>
      </c>
      <c r="E414" s="14" t="s">
        <v>2121</v>
      </c>
      <c r="F414" s="14" t="s">
        <v>24</v>
      </c>
      <c r="G414" s="14" t="s">
        <v>2122</v>
      </c>
      <c r="H414" s="14" t="s">
        <v>2123</v>
      </c>
      <c r="I414" s="14" t="s">
        <v>27</v>
      </c>
      <c r="J414" s="8"/>
      <c r="K414" s="8">
        <v>9840623458</v>
      </c>
      <c r="L414" s="60" t="s">
        <v>2124</v>
      </c>
      <c r="M414" s="16">
        <v>39492</v>
      </c>
      <c r="N414" s="12">
        <v>39510</v>
      </c>
      <c r="O414" s="38">
        <v>2017</v>
      </c>
      <c r="P414" s="8">
        <f t="shared" si="31"/>
        <v>2008</v>
      </c>
      <c r="Q414" s="8">
        <f t="shared" si="32"/>
        <v>9</v>
      </c>
      <c r="R414" s="8" t="str">
        <f t="shared" si="33"/>
        <v>PC</v>
      </c>
      <c r="S414" s="8">
        <v>39020</v>
      </c>
      <c r="T414" s="14" t="s">
        <v>39</v>
      </c>
      <c r="U414" s="14" t="s">
        <v>39</v>
      </c>
      <c r="V414" s="56"/>
    </row>
    <row r="415" spans="1:22">
      <c r="A415" s="55">
        <v>414</v>
      </c>
      <c r="B415" s="8">
        <v>1343</v>
      </c>
      <c r="C415" s="8">
        <v>35053400</v>
      </c>
      <c r="D415" s="10" t="str">
        <f t="shared" si="30"/>
        <v>16343/CHE/PC</v>
      </c>
      <c r="E415" s="14" t="s">
        <v>2126</v>
      </c>
      <c r="F415" s="14" t="s">
        <v>24</v>
      </c>
      <c r="G415" s="14" t="s">
        <v>2127</v>
      </c>
      <c r="H415" s="14" t="s">
        <v>2128</v>
      </c>
      <c r="I415" s="14" t="s">
        <v>27</v>
      </c>
      <c r="J415" s="8"/>
      <c r="K415" s="8"/>
      <c r="L415" s="8"/>
      <c r="M415" s="16">
        <v>38021</v>
      </c>
      <c r="N415" s="12">
        <v>38036</v>
      </c>
      <c r="O415" s="38">
        <v>2017</v>
      </c>
      <c r="P415" s="8">
        <f t="shared" si="31"/>
        <v>2004</v>
      </c>
      <c r="Q415" s="8">
        <f t="shared" si="32"/>
        <v>13</v>
      </c>
      <c r="R415" s="8" t="str">
        <f t="shared" si="33"/>
        <v>PC</v>
      </c>
      <c r="S415" s="8">
        <v>39020</v>
      </c>
      <c r="T415" s="14" t="s">
        <v>39</v>
      </c>
      <c r="U415" s="14" t="s">
        <v>39</v>
      </c>
      <c r="V415" s="56"/>
    </row>
    <row r="416" spans="1:22">
      <c r="A416" s="55">
        <v>415</v>
      </c>
      <c r="B416" s="8">
        <v>17245</v>
      </c>
      <c r="C416" s="8"/>
      <c r="D416" s="10" t="str">
        <f t="shared" si="30"/>
        <v>32245/CHE/PC</v>
      </c>
      <c r="E416" s="14" t="s">
        <v>2129</v>
      </c>
      <c r="F416" s="14" t="s">
        <v>24</v>
      </c>
      <c r="G416" s="14" t="s">
        <v>2130</v>
      </c>
      <c r="H416" s="14" t="s">
        <v>2131</v>
      </c>
      <c r="I416" s="14" t="s">
        <v>27</v>
      </c>
      <c r="J416" s="8"/>
      <c r="K416" s="8">
        <v>9962578000</v>
      </c>
      <c r="L416" s="60" t="s">
        <v>2132</v>
      </c>
      <c r="M416" s="16">
        <v>39765</v>
      </c>
      <c r="N416" s="12">
        <v>39769</v>
      </c>
      <c r="O416" s="38">
        <v>2017</v>
      </c>
      <c r="P416" s="8">
        <f t="shared" si="31"/>
        <v>2008</v>
      </c>
      <c r="Q416" s="8">
        <f t="shared" si="32"/>
        <v>9</v>
      </c>
      <c r="R416" s="8" t="str">
        <f t="shared" si="33"/>
        <v>PC</v>
      </c>
      <c r="S416" s="8">
        <v>39020</v>
      </c>
      <c r="T416" s="14" t="s">
        <v>39</v>
      </c>
      <c r="U416" s="14" t="s">
        <v>39</v>
      </c>
      <c r="V416" s="56"/>
    </row>
    <row r="417" spans="1:22">
      <c r="A417" s="55">
        <v>416</v>
      </c>
      <c r="B417" s="8">
        <v>17248</v>
      </c>
      <c r="C417" s="8"/>
      <c r="D417" s="10" t="str">
        <f t="shared" si="30"/>
        <v>32248/TLR/PC</v>
      </c>
      <c r="E417" s="14" t="s">
        <v>2133</v>
      </c>
      <c r="F417" s="14" t="s">
        <v>190</v>
      </c>
      <c r="G417" s="14" t="s">
        <v>2134</v>
      </c>
      <c r="H417" s="14" t="s">
        <v>2135</v>
      </c>
      <c r="I417" s="14" t="s">
        <v>43</v>
      </c>
      <c r="J417" s="8">
        <v>9962776630</v>
      </c>
      <c r="K417" s="8">
        <v>9884174775</v>
      </c>
      <c r="L417" s="60" t="s">
        <v>2136</v>
      </c>
      <c r="M417" s="16">
        <v>40007</v>
      </c>
      <c r="N417" s="12">
        <v>40007</v>
      </c>
      <c r="O417" s="38">
        <v>2017</v>
      </c>
      <c r="P417" s="8">
        <f t="shared" si="31"/>
        <v>2009</v>
      </c>
      <c r="Q417" s="8">
        <f t="shared" si="32"/>
        <v>8</v>
      </c>
      <c r="R417" s="8" t="str">
        <f t="shared" si="33"/>
        <v>PC</v>
      </c>
      <c r="S417" s="8">
        <v>39020</v>
      </c>
      <c r="T417" s="14" t="s">
        <v>39</v>
      </c>
      <c r="U417" s="14" t="s">
        <v>39</v>
      </c>
      <c r="V417" s="56"/>
    </row>
    <row r="418" spans="1:22">
      <c r="A418" s="55">
        <v>417</v>
      </c>
      <c r="B418" s="8">
        <v>10195</v>
      </c>
      <c r="C418" s="8"/>
      <c r="D418" s="10" t="str">
        <f t="shared" si="30"/>
        <v>25195/CHE/PC</v>
      </c>
      <c r="E418" s="14" t="s">
        <v>2137</v>
      </c>
      <c r="F418" s="14" t="s">
        <v>24</v>
      </c>
      <c r="G418" s="14" t="s">
        <v>2134</v>
      </c>
      <c r="H418" s="14" t="s">
        <v>2135</v>
      </c>
      <c r="I418" s="14" t="s">
        <v>1999</v>
      </c>
      <c r="J418" s="8">
        <v>9962776630</v>
      </c>
      <c r="K418" s="8">
        <v>9884174775</v>
      </c>
      <c r="L418" s="60" t="s">
        <v>2136</v>
      </c>
      <c r="M418" s="16">
        <v>38659</v>
      </c>
      <c r="N418" s="12">
        <v>38663</v>
      </c>
      <c r="O418" s="38">
        <v>2017</v>
      </c>
      <c r="P418" s="8">
        <f t="shared" si="31"/>
        <v>2005</v>
      </c>
      <c r="Q418" s="8">
        <f t="shared" si="32"/>
        <v>12</v>
      </c>
      <c r="R418" s="8" t="str">
        <f t="shared" si="33"/>
        <v>PC</v>
      </c>
      <c r="S418" s="8">
        <v>39020</v>
      </c>
      <c r="T418" s="14" t="s">
        <v>39</v>
      </c>
      <c r="U418" s="14" t="s">
        <v>39</v>
      </c>
      <c r="V418" s="56"/>
    </row>
    <row r="419" spans="1:22">
      <c r="A419" s="55">
        <v>418</v>
      </c>
      <c r="B419" s="8">
        <v>20527</v>
      </c>
      <c r="C419" s="8"/>
      <c r="D419" s="10" t="str">
        <f t="shared" si="30"/>
        <v>35527/CHE/PC</v>
      </c>
      <c r="E419" s="14" t="s">
        <v>2138</v>
      </c>
      <c r="F419" s="14" t="s">
        <v>24</v>
      </c>
      <c r="G419" s="14" t="s">
        <v>2139</v>
      </c>
      <c r="H419" s="14" t="s">
        <v>2140</v>
      </c>
      <c r="I419" s="14" t="s">
        <v>27</v>
      </c>
      <c r="J419" s="8"/>
      <c r="K419" s="8">
        <v>9841842307</v>
      </c>
      <c r="L419" s="60" t="s">
        <v>2141</v>
      </c>
      <c r="M419" s="16">
        <v>38455</v>
      </c>
      <c r="N419" s="12">
        <v>38474</v>
      </c>
      <c r="O419" s="38">
        <v>2017</v>
      </c>
      <c r="P419" s="8">
        <f t="shared" si="31"/>
        <v>2005</v>
      </c>
      <c r="Q419" s="8">
        <f t="shared" si="32"/>
        <v>12</v>
      </c>
      <c r="R419" s="8" t="str">
        <f t="shared" si="33"/>
        <v>PC</v>
      </c>
      <c r="S419" s="8">
        <v>39020</v>
      </c>
      <c r="T419" s="14" t="s">
        <v>39</v>
      </c>
      <c r="U419" s="14" t="s">
        <v>39</v>
      </c>
      <c r="V419" s="56"/>
    </row>
    <row r="420" spans="1:22">
      <c r="A420" s="55">
        <v>419</v>
      </c>
      <c r="B420" s="8">
        <v>799</v>
      </c>
      <c r="C420" s="8"/>
      <c r="D420" s="10" t="str">
        <f t="shared" si="30"/>
        <v>15799/CHE/PC</v>
      </c>
      <c r="E420" s="14" t="s">
        <v>2142</v>
      </c>
      <c r="F420" s="14" t="s">
        <v>24</v>
      </c>
      <c r="G420" s="14" t="s">
        <v>2143</v>
      </c>
      <c r="H420" s="14" t="s">
        <v>2144</v>
      </c>
      <c r="I420" s="14" t="s">
        <v>43</v>
      </c>
      <c r="J420" s="8"/>
      <c r="K420" s="8">
        <v>7401419979</v>
      </c>
      <c r="L420" s="60" t="s">
        <v>2145</v>
      </c>
      <c r="M420" s="16">
        <v>39846</v>
      </c>
      <c r="N420" s="12">
        <v>39849</v>
      </c>
      <c r="O420" s="38">
        <v>2017</v>
      </c>
      <c r="P420" s="8">
        <f t="shared" si="31"/>
        <v>2009</v>
      </c>
      <c r="Q420" s="8">
        <f t="shared" si="32"/>
        <v>8</v>
      </c>
      <c r="R420" s="8" t="str">
        <f t="shared" si="33"/>
        <v>PC</v>
      </c>
      <c r="S420" s="8">
        <v>39020</v>
      </c>
      <c r="T420" s="14" t="s">
        <v>39</v>
      </c>
      <c r="U420" s="14" t="s">
        <v>39</v>
      </c>
      <c r="V420" s="56"/>
    </row>
    <row r="421" spans="1:22">
      <c r="A421" s="55">
        <v>420</v>
      </c>
      <c r="B421" s="43">
        <v>17381</v>
      </c>
      <c r="C421" s="35">
        <v>25683985</v>
      </c>
      <c r="D421" s="10" t="str">
        <f t="shared" si="30"/>
        <v>32381/TLR/*</v>
      </c>
      <c r="E421" s="35" t="s">
        <v>2317</v>
      </c>
      <c r="F421" s="43" t="s">
        <v>190</v>
      </c>
      <c r="G421" s="43" t="s">
        <v>2318</v>
      </c>
      <c r="H421" s="43" t="s">
        <v>2319</v>
      </c>
      <c r="I421" s="35" t="s">
        <v>27</v>
      </c>
      <c r="J421" s="43"/>
      <c r="K421" s="43">
        <v>8681006939</v>
      </c>
      <c r="L421" s="17" t="s">
        <v>2320</v>
      </c>
      <c r="M421" s="68">
        <v>38684</v>
      </c>
      <c r="N421" s="68"/>
      <c r="O421" s="38">
        <v>2017</v>
      </c>
      <c r="P421" s="8">
        <f t="shared" ref="P421:P452" si="34">YEAR(M421)</f>
        <v>2005</v>
      </c>
      <c r="Q421" s="8">
        <f t="shared" ref="Q421:Q452" si="35">+O421-P421</f>
        <v>12</v>
      </c>
      <c r="R421" s="8" t="str">
        <f t="shared" ref="R421:R452" si="36">IF(AND(Q421&gt;25,T421="Not Attached"),"PO",IF(T421="Attached","PC",IF(T421="passport","PP","*")))</f>
        <v>*</v>
      </c>
      <c r="S421" s="68"/>
      <c r="T421" s="43" t="s">
        <v>29</v>
      </c>
      <c r="U421" s="43" t="s">
        <v>39</v>
      </c>
      <c r="V421" s="43" t="s">
        <v>2321</v>
      </c>
    </row>
    <row r="422" spans="1:22">
      <c r="A422" s="55">
        <v>421</v>
      </c>
      <c r="B422" s="43">
        <v>11094</v>
      </c>
      <c r="C422" s="35">
        <v>45090653</v>
      </c>
      <c r="D422" s="10" t="str">
        <f t="shared" si="30"/>
        <v>26094/VNR/PC</v>
      </c>
      <c r="E422" s="35" t="s">
        <v>2322</v>
      </c>
      <c r="F422" s="43" t="s">
        <v>2325</v>
      </c>
      <c r="G422" s="43" t="s">
        <v>2323</v>
      </c>
      <c r="H422" s="43" t="s">
        <v>2324</v>
      </c>
      <c r="I422" s="35" t="s">
        <v>27</v>
      </c>
      <c r="J422" s="43"/>
      <c r="K422" s="43">
        <v>9442060725</v>
      </c>
      <c r="L422" s="17" t="s">
        <v>2326</v>
      </c>
      <c r="M422" s="68">
        <v>36453</v>
      </c>
      <c r="N422" s="68">
        <v>36458</v>
      </c>
      <c r="O422" s="38">
        <v>2017</v>
      </c>
      <c r="P422" s="8">
        <f t="shared" si="34"/>
        <v>1999</v>
      </c>
      <c r="Q422" s="8">
        <f t="shared" si="35"/>
        <v>18</v>
      </c>
      <c r="R422" s="8" t="str">
        <f t="shared" si="36"/>
        <v>PC</v>
      </c>
      <c r="S422" s="68"/>
      <c r="T422" s="43" t="s">
        <v>39</v>
      </c>
      <c r="U422" s="43" t="s">
        <v>39</v>
      </c>
      <c r="V422" s="43" t="s">
        <v>2321</v>
      </c>
    </row>
    <row r="423" spans="1:22">
      <c r="A423" s="55">
        <v>422</v>
      </c>
      <c r="B423" s="43">
        <v>1866</v>
      </c>
      <c r="C423" s="35">
        <v>25034740</v>
      </c>
      <c r="D423" s="10" t="str">
        <f t="shared" si="30"/>
        <v>16866/CHE/PP</v>
      </c>
      <c r="E423" s="35" t="s">
        <v>2327</v>
      </c>
      <c r="F423" s="43" t="s">
        <v>24</v>
      </c>
      <c r="G423" s="43" t="s">
        <v>2328</v>
      </c>
      <c r="H423" s="43" t="s">
        <v>2329</v>
      </c>
      <c r="I423" s="35" t="s">
        <v>27</v>
      </c>
      <c r="J423" s="43"/>
      <c r="K423" s="43">
        <v>9840320029</v>
      </c>
      <c r="L423" s="17" t="s">
        <v>2330</v>
      </c>
      <c r="M423" s="68">
        <v>37884</v>
      </c>
      <c r="N423" s="68"/>
      <c r="O423" s="38">
        <v>2017</v>
      </c>
      <c r="P423" s="8">
        <f t="shared" si="34"/>
        <v>2003</v>
      </c>
      <c r="Q423" s="8">
        <f t="shared" si="35"/>
        <v>14</v>
      </c>
      <c r="R423" s="8" t="str">
        <f t="shared" si="36"/>
        <v>PP</v>
      </c>
      <c r="S423" s="68"/>
      <c r="T423" s="43" t="s">
        <v>1738</v>
      </c>
      <c r="U423" s="43" t="s">
        <v>39</v>
      </c>
      <c r="V423" s="43" t="s">
        <v>2321</v>
      </c>
    </row>
    <row r="424" spans="1:22">
      <c r="A424" s="55">
        <v>423</v>
      </c>
      <c r="B424" s="43">
        <v>19066</v>
      </c>
      <c r="C424" s="35">
        <v>25756311</v>
      </c>
      <c r="D424" s="10" t="str">
        <f t="shared" si="30"/>
        <v>34066/KKI/PC</v>
      </c>
      <c r="E424" s="35" t="s">
        <v>2331</v>
      </c>
      <c r="F424" s="43" t="s">
        <v>1656</v>
      </c>
      <c r="G424" s="43" t="s">
        <v>2332</v>
      </c>
      <c r="H424" s="43" t="s">
        <v>2333</v>
      </c>
      <c r="I424" s="35" t="s">
        <v>27</v>
      </c>
      <c r="J424" s="43"/>
      <c r="K424" s="43">
        <v>9443507197</v>
      </c>
      <c r="L424" s="17" t="s">
        <v>2334</v>
      </c>
      <c r="M424" s="68">
        <v>39546</v>
      </c>
      <c r="N424" s="68">
        <v>39548</v>
      </c>
      <c r="O424" s="38">
        <v>2017</v>
      </c>
      <c r="P424" s="8">
        <f t="shared" si="34"/>
        <v>2008</v>
      </c>
      <c r="Q424" s="8">
        <f t="shared" si="35"/>
        <v>9</v>
      </c>
      <c r="R424" s="8" t="str">
        <f t="shared" si="36"/>
        <v>PC</v>
      </c>
      <c r="S424" s="68"/>
      <c r="T424" s="43" t="s">
        <v>39</v>
      </c>
      <c r="U424" s="43" t="s">
        <v>39</v>
      </c>
      <c r="V424" s="43" t="s">
        <v>2321</v>
      </c>
    </row>
    <row r="425" spans="1:22">
      <c r="A425" s="55">
        <v>424</v>
      </c>
      <c r="B425" s="43">
        <v>316</v>
      </c>
      <c r="C425" s="35">
        <v>45090670</v>
      </c>
      <c r="D425" s="10" t="str">
        <f t="shared" si="30"/>
        <v>15316/MDU/*</v>
      </c>
      <c r="E425" s="35" t="s">
        <v>2335</v>
      </c>
      <c r="F425" s="43" t="s">
        <v>332</v>
      </c>
      <c r="G425" s="43" t="s">
        <v>2336</v>
      </c>
      <c r="H425" s="43" t="s">
        <v>2337</v>
      </c>
      <c r="I425" s="35" t="s">
        <v>27</v>
      </c>
      <c r="J425" s="43"/>
      <c r="K425" s="43">
        <v>9965110527</v>
      </c>
      <c r="L425" s="17" t="s">
        <v>2338</v>
      </c>
      <c r="M425" s="68">
        <v>37191</v>
      </c>
      <c r="N425" s="68"/>
      <c r="O425" s="38">
        <v>2017</v>
      </c>
      <c r="P425" s="8">
        <f t="shared" si="34"/>
        <v>2001</v>
      </c>
      <c r="Q425" s="8">
        <f t="shared" si="35"/>
        <v>16</v>
      </c>
      <c r="R425" s="8" t="str">
        <f t="shared" si="36"/>
        <v>*</v>
      </c>
      <c r="S425" s="68"/>
      <c r="T425" s="43" t="s">
        <v>29</v>
      </c>
      <c r="U425" s="43" t="s">
        <v>39</v>
      </c>
      <c r="V425" s="43" t="s">
        <v>2321</v>
      </c>
    </row>
    <row r="426" spans="1:22">
      <c r="A426" s="55">
        <v>425</v>
      </c>
      <c r="B426" s="43">
        <v>5660</v>
      </c>
      <c r="C426" s="35">
        <v>45084041</v>
      </c>
      <c r="D426" s="10" t="str">
        <f t="shared" si="30"/>
        <v>20660/KAN/PO</v>
      </c>
      <c r="E426" s="35" t="s">
        <v>2339</v>
      </c>
      <c r="F426" s="43" t="s">
        <v>91</v>
      </c>
      <c r="G426" s="43" t="s">
        <v>2340</v>
      </c>
      <c r="H426" s="43" t="s">
        <v>2341</v>
      </c>
      <c r="I426" s="35" t="s">
        <v>27</v>
      </c>
      <c r="J426" s="43"/>
      <c r="K426" s="43">
        <v>9500039618</v>
      </c>
      <c r="L426" s="17" t="s">
        <v>2342</v>
      </c>
      <c r="M426" s="68">
        <v>27240</v>
      </c>
      <c r="N426" s="68"/>
      <c r="O426" s="38">
        <v>2017</v>
      </c>
      <c r="P426" s="8">
        <f t="shared" si="34"/>
        <v>1974</v>
      </c>
      <c r="Q426" s="8">
        <f t="shared" si="35"/>
        <v>43</v>
      </c>
      <c r="R426" s="8" t="str">
        <f t="shared" si="36"/>
        <v>PO</v>
      </c>
      <c r="S426" s="68"/>
      <c r="T426" s="43" t="s">
        <v>29</v>
      </c>
      <c r="U426" s="43" t="s">
        <v>29</v>
      </c>
      <c r="V426" s="43" t="s">
        <v>2321</v>
      </c>
    </row>
    <row r="427" spans="1:22">
      <c r="A427" s="55">
        <v>426</v>
      </c>
      <c r="B427" s="43">
        <v>133</v>
      </c>
      <c r="C427" s="35">
        <v>46654577</v>
      </c>
      <c r="D427" s="10" t="str">
        <f t="shared" si="30"/>
        <v>15133/MDU/PC</v>
      </c>
      <c r="E427" s="35" t="s">
        <v>2343</v>
      </c>
      <c r="F427" s="43" t="s">
        <v>332</v>
      </c>
      <c r="G427" s="43" t="s">
        <v>2344</v>
      </c>
      <c r="H427" s="43" t="s">
        <v>2345</v>
      </c>
      <c r="I427" s="35" t="s">
        <v>27</v>
      </c>
      <c r="J427" s="43"/>
      <c r="K427" s="43">
        <v>9445954142</v>
      </c>
      <c r="L427" s="43"/>
      <c r="M427" s="68">
        <v>37787</v>
      </c>
      <c r="N427" s="68">
        <v>37790</v>
      </c>
      <c r="O427" s="38">
        <v>2017</v>
      </c>
      <c r="P427" s="8">
        <f t="shared" si="34"/>
        <v>2003</v>
      </c>
      <c r="Q427" s="8">
        <f t="shared" si="35"/>
        <v>14</v>
      </c>
      <c r="R427" s="8" t="str">
        <f t="shared" si="36"/>
        <v>PC</v>
      </c>
      <c r="S427" s="68"/>
      <c r="T427" s="43" t="s">
        <v>39</v>
      </c>
      <c r="U427" s="43" t="s">
        <v>39</v>
      </c>
      <c r="V427" s="43" t="s">
        <v>2321</v>
      </c>
    </row>
    <row r="428" spans="1:22">
      <c r="A428" s="55">
        <v>427</v>
      </c>
      <c r="B428" s="43">
        <v>2708</v>
      </c>
      <c r="C428" s="35">
        <v>35082124</v>
      </c>
      <c r="D428" s="10" t="str">
        <f t="shared" si="30"/>
        <v>17708/KAN/*</v>
      </c>
      <c r="E428" s="35" t="s">
        <v>2346</v>
      </c>
      <c r="F428" s="43" t="s">
        <v>91</v>
      </c>
      <c r="G428" s="43" t="s">
        <v>2347</v>
      </c>
      <c r="H428" s="43" t="s">
        <v>2348</v>
      </c>
      <c r="I428" s="35" t="s">
        <v>27</v>
      </c>
      <c r="J428" s="43"/>
      <c r="K428" s="43">
        <v>9444948753</v>
      </c>
      <c r="L428" s="17" t="s">
        <v>2349</v>
      </c>
      <c r="M428" s="68">
        <v>37141</v>
      </c>
      <c r="N428" s="68"/>
      <c r="O428" s="38">
        <v>2017</v>
      </c>
      <c r="P428" s="8">
        <f t="shared" si="34"/>
        <v>2001</v>
      </c>
      <c r="Q428" s="8">
        <f t="shared" si="35"/>
        <v>16</v>
      </c>
      <c r="R428" s="8" t="str">
        <f t="shared" si="36"/>
        <v>*</v>
      </c>
      <c r="S428" s="68"/>
      <c r="T428" s="43" t="s">
        <v>29</v>
      </c>
      <c r="U428" s="43" t="s">
        <v>29</v>
      </c>
      <c r="V428" s="43" t="s">
        <v>2321</v>
      </c>
    </row>
    <row r="429" spans="1:22">
      <c r="A429" s="55">
        <v>428</v>
      </c>
      <c r="B429" s="43">
        <v>5317</v>
      </c>
      <c r="C429" s="35">
        <v>35049097</v>
      </c>
      <c r="D429" s="10" t="str">
        <f t="shared" si="30"/>
        <v>20317/VNR/*</v>
      </c>
      <c r="E429" s="35" t="s">
        <v>2350</v>
      </c>
      <c r="F429" s="43" t="s">
        <v>2325</v>
      </c>
      <c r="G429" s="43" t="s">
        <v>2351</v>
      </c>
      <c r="H429" s="43" t="s">
        <v>2352</v>
      </c>
      <c r="I429" s="35" t="s">
        <v>27</v>
      </c>
      <c r="J429" s="43"/>
      <c r="K429" s="43">
        <v>9843322439</v>
      </c>
      <c r="L429" s="43"/>
      <c r="M429" s="68">
        <v>38471</v>
      </c>
      <c r="N429" s="68"/>
      <c r="O429" s="38">
        <v>2017</v>
      </c>
      <c r="P429" s="8">
        <f t="shared" si="34"/>
        <v>2005</v>
      </c>
      <c r="Q429" s="8">
        <f t="shared" si="35"/>
        <v>12</v>
      </c>
      <c r="R429" s="8" t="str">
        <f t="shared" si="36"/>
        <v>*</v>
      </c>
      <c r="S429" s="68"/>
      <c r="T429" s="43" t="s">
        <v>29</v>
      </c>
      <c r="U429" s="43" t="s">
        <v>39</v>
      </c>
      <c r="V429" s="43" t="s">
        <v>2321</v>
      </c>
    </row>
    <row r="430" spans="1:22">
      <c r="A430" s="55">
        <v>429</v>
      </c>
      <c r="B430" s="43">
        <v>17665</v>
      </c>
      <c r="C430" s="35">
        <v>46693629</v>
      </c>
      <c r="D430" s="10" t="str">
        <f t="shared" si="30"/>
        <v>32665/TRY/PO</v>
      </c>
      <c r="E430" s="35" t="s">
        <v>2353</v>
      </c>
      <c r="F430" s="43" t="s">
        <v>479</v>
      </c>
      <c r="G430" s="43" t="s">
        <v>2354</v>
      </c>
      <c r="H430" s="43" t="s">
        <v>2355</v>
      </c>
      <c r="I430" s="35" t="s">
        <v>27</v>
      </c>
      <c r="J430" s="43"/>
      <c r="K430" s="43">
        <v>9443434808</v>
      </c>
      <c r="L430" s="17" t="s">
        <v>2356</v>
      </c>
      <c r="M430" s="68">
        <v>22158</v>
      </c>
      <c r="N430" s="68"/>
      <c r="O430" s="38">
        <v>2017</v>
      </c>
      <c r="P430" s="8">
        <f t="shared" si="34"/>
        <v>1960</v>
      </c>
      <c r="Q430" s="8">
        <f t="shared" si="35"/>
        <v>57</v>
      </c>
      <c r="R430" s="8" t="str">
        <f t="shared" si="36"/>
        <v>PO</v>
      </c>
      <c r="S430" s="68"/>
      <c r="T430" s="43" t="s">
        <v>29</v>
      </c>
      <c r="U430" s="43" t="s">
        <v>29</v>
      </c>
      <c r="V430" s="43" t="s">
        <v>2321</v>
      </c>
    </row>
    <row r="431" spans="1:22">
      <c r="A431" s="55">
        <v>430</v>
      </c>
      <c r="B431" s="43">
        <v>7016</v>
      </c>
      <c r="C431" s="35">
        <v>5007070</v>
      </c>
      <c r="D431" s="10" t="str">
        <f t="shared" si="30"/>
        <v>22016/MDU/PO</v>
      </c>
      <c r="E431" s="35" t="s">
        <v>2357</v>
      </c>
      <c r="F431" s="43" t="s">
        <v>332</v>
      </c>
      <c r="G431" s="43" t="s">
        <v>2358</v>
      </c>
      <c r="H431" s="43" t="s">
        <v>2359</v>
      </c>
      <c r="I431" s="35" t="s">
        <v>27</v>
      </c>
      <c r="J431" s="43"/>
      <c r="K431" s="43">
        <v>9843082869</v>
      </c>
      <c r="L431" s="17" t="s">
        <v>2360</v>
      </c>
      <c r="M431" s="68">
        <v>24969</v>
      </c>
      <c r="N431" s="68"/>
      <c r="O431" s="38">
        <v>2017</v>
      </c>
      <c r="P431" s="8">
        <f t="shared" si="34"/>
        <v>1968</v>
      </c>
      <c r="Q431" s="8">
        <f t="shared" si="35"/>
        <v>49</v>
      </c>
      <c r="R431" s="8" t="str">
        <f t="shared" si="36"/>
        <v>PO</v>
      </c>
      <c r="S431" s="68"/>
      <c r="T431" s="43" t="s">
        <v>29</v>
      </c>
      <c r="U431" s="43" t="s">
        <v>39</v>
      </c>
      <c r="V431" s="43" t="s">
        <v>2321</v>
      </c>
    </row>
    <row r="432" spans="1:22">
      <c r="A432" s="55">
        <v>431</v>
      </c>
      <c r="B432" s="43">
        <v>8892</v>
      </c>
      <c r="C432" s="35">
        <v>45066302</v>
      </c>
      <c r="D432" s="10" t="str">
        <f t="shared" si="30"/>
        <v>23892/TVM/PO</v>
      </c>
      <c r="E432" s="35" t="s">
        <v>2361</v>
      </c>
      <c r="F432" s="43" t="s">
        <v>2364</v>
      </c>
      <c r="G432" s="43" t="s">
        <v>2362</v>
      </c>
      <c r="H432" s="43" t="s">
        <v>2363</v>
      </c>
      <c r="I432" s="35" t="s">
        <v>27</v>
      </c>
      <c r="J432" s="43"/>
      <c r="K432" s="43">
        <v>9361110409</v>
      </c>
      <c r="L432" s="17" t="s">
        <v>2365</v>
      </c>
      <c r="M432" s="68">
        <v>19176</v>
      </c>
      <c r="N432" s="68"/>
      <c r="O432" s="38">
        <v>2017</v>
      </c>
      <c r="P432" s="8">
        <f t="shared" si="34"/>
        <v>1952</v>
      </c>
      <c r="Q432" s="8">
        <f t="shared" si="35"/>
        <v>65</v>
      </c>
      <c r="R432" s="8" t="str">
        <f t="shared" si="36"/>
        <v>PO</v>
      </c>
      <c r="S432" s="68"/>
      <c r="T432" s="43" t="s">
        <v>29</v>
      </c>
      <c r="U432" s="43" t="s">
        <v>29</v>
      </c>
      <c r="V432" s="43" t="s">
        <v>2321</v>
      </c>
    </row>
    <row r="433" spans="1:22">
      <c r="A433" s="55">
        <v>432</v>
      </c>
      <c r="B433" s="43">
        <v>4028</v>
      </c>
      <c r="C433" s="35">
        <v>45023670</v>
      </c>
      <c r="D433" s="10" t="str">
        <f t="shared" si="30"/>
        <v>19028/VNR/PC</v>
      </c>
      <c r="E433" s="35" t="s">
        <v>2366</v>
      </c>
      <c r="F433" s="43" t="s">
        <v>2325</v>
      </c>
      <c r="G433" s="43" t="s">
        <v>2367</v>
      </c>
      <c r="H433" s="43" t="s">
        <v>2368</v>
      </c>
      <c r="I433" s="35" t="s">
        <v>27</v>
      </c>
      <c r="J433" s="43"/>
      <c r="K433" s="43">
        <v>9842879554</v>
      </c>
      <c r="L433" s="17" t="s">
        <v>2369</v>
      </c>
      <c r="M433" s="68">
        <v>38034</v>
      </c>
      <c r="N433" s="68">
        <v>38036</v>
      </c>
      <c r="O433" s="38">
        <v>2017</v>
      </c>
      <c r="P433" s="8">
        <f t="shared" si="34"/>
        <v>2004</v>
      </c>
      <c r="Q433" s="8">
        <f t="shared" si="35"/>
        <v>13</v>
      </c>
      <c r="R433" s="8" t="str">
        <f t="shared" si="36"/>
        <v>PC</v>
      </c>
      <c r="S433" s="68"/>
      <c r="T433" s="43" t="s">
        <v>39</v>
      </c>
      <c r="U433" s="43" t="s">
        <v>39</v>
      </c>
      <c r="V433" s="43" t="s">
        <v>2321</v>
      </c>
    </row>
    <row r="434" spans="1:22">
      <c r="A434" s="55">
        <v>433</v>
      </c>
      <c r="B434" s="43">
        <v>1133</v>
      </c>
      <c r="C434" s="35">
        <v>5096545</v>
      </c>
      <c r="D434" s="10" t="str">
        <f t="shared" si="30"/>
        <v>16133/ERO/*</v>
      </c>
      <c r="E434" s="35" t="s">
        <v>2370</v>
      </c>
      <c r="F434" s="43" t="s">
        <v>1669</v>
      </c>
      <c r="G434" s="43" t="s">
        <v>2371</v>
      </c>
      <c r="H434" s="43" t="s">
        <v>2372</v>
      </c>
      <c r="I434" s="35" t="s">
        <v>27</v>
      </c>
      <c r="J434" s="43"/>
      <c r="K434" s="43">
        <v>8098727744</v>
      </c>
      <c r="L434" s="17" t="s">
        <v>2373</v>
      </c>
      <c r="M434" s="68">
        <v>34850</v>
      </c>
      <c r="N434" s="68"/>
      <c r="O434" s="38">
        <v>2017</v>
      </c>
      <c r="P434" s="8">
        <f t="shared" si="34"/>
        <v>1995</v>
      </c>
      <c r="Q434" s="8">
        <f t="shared" si="35"/>
        <v>22</v>
      </c>
      <c r="R434" s="8" t="str">
        <f t="shared" si="36"/>
        <v>*</v>
      </c>
      <c r="S434" s="68"/>
      <c r="T434" s="43" t="s">
        <v>29</v>
      </c>
      <c r="U434" s="43" t="s">
        <v>29</v>
      </c>
      <c r="V434" s="43" t="s">
        <v>2321</v>
      </c>
    </row>
    <row r="435" spans="1:22">
      <c r="A435" s="55">
        <v>434</v>
      </c>
      <c r="B435" s="43">
        <v>11106</v>
      </c>
      <c r="C435" s="35">
        <v>45090815</v>
      </c>
      <c r="D435" s="10" t="str">
        <f t="shared" si="30"/>
        <v>26106/VNR/*</v>
      </c>
      <c r="E435" s="35" t="s">
        <v>2374</v>
      </c>
      <c r="F435" s="43" t="s">
        <v>2325</v>
      </c>
      <c r="G435" s="43" t="s">
        <v>2375</v>
      </c>
      <c r="H435" s="43" t="s">
        <v>2376</v>
      </c>
      <c r="I435" s="35" t="s">
        <v>27</v>
      </c>
      <c r="J435" s="43"/>
      <c r="K435" s="43">
        <v>9843037910</v>
      </c>
      <c r="L435" s="17" t="s">
        <v>2377</v>
      </c>
      <c r="M435" s="68">
        <v>38646</v>
      </c>
      <c r="N435" s="68"/>
      <c r="O435" s="38">
        <v>2017</v>
      </c>
      <c r="P435" s="8">
        <f t="shared" si="34"/>
        <v>2005</v>
      </c>
      <c r="Q435" s="8">
        <f t="shared" si="35"/>
        <v>12</v>
      </c>
      <c r="R435" s="8" t="str">
        <f t="shared" si="36"/>
        <v>*</v>
      </c>
      <c r="S435" s="68"/>
      <c r="T435" s="43" t="s">
        <v>29</v>
      </c>
      <c r="U435" s="43" t="s">
        <v>29</v>
      </c>
      <c r="V435" s="43" t="s">
        <v>2321</v>
      </c>
    </row>
    <row r="436" spans="1:22">
      <c r="A436" s="55">
        <v>435</v>
      </c>
      <c r="B436" s="43">
        <v>1590</v>
      </c>
      <c r="C436" s="35">
        <v>25010859</v>
      </c>
      <c r="D436" s="10" t="str">
        <f t="shared" si="30"/>
        <v>16590/TPR/*</v>
      </c>
      <c r="E436" s="35" t="s">
        <v>2378</v>
      </c>
      <c r="F436" s="43" t="s">
        <v>2381</v>
      </c>
      <c r="G436" s="43" t="s">
        <v>2379</v>
      </c>
      <c r="H436" s="43" t="s">
        <v>2380</v>
      </c>
      <c r="I436" s="35" t="s">
        <v>27</v>
      </c>
      <c r="J436" s="43"/>
      <c r="K436" s="43">
        <v>9345009630</v>
      </c>
      <c r="L436" s="17" t="s">
        <v>2382</v>
      </c>
      <c r="M436" s="68">
        <v>35157</v>
      </c>
      <c r="N436" s="68"/>
      <c r="O436" s="38">
        <v>2017</v>
      </c>
      <c r="P436" s="8">
        <f t="shared" si="34"/>
        <v>1996</v>
      </c>
      <c r="Q436" s="8">
        <f t="shared" si="35"/>
        <v>21</v>
      </c>
      <c r="R436" s="8" t="str">
        <f t="shared" si="36"/>
        <v>*</v>
      </c>
      <c r="S436" s="68"/>
      <c r="T436" s="43" t="s">
        <v>29</v>
      </c>
      <c r="U436" s="43" t="s">
        <v>29</v>
      </c>
      <c r="V436" s="43" t="s">
        <v>2321</v>
      </c>
    </row>
    <row r="437" spans="1:22">
      <c r="A437" s="55">
        <v>436</v>
      </c>
      <c r="B437" s="43">
        <v>8334</v>
      </c>
      <c r="C437" s="35">
        <v>25645129</v>
      </c>
      <c r="D437" s="10" t="str">
        <f t="shared" si="30"/>
        <v>23334/KAN/PC</v>
      </c>
      <c r="E437" s="35" t="s">
        <v>2383</v>
      </c>
      <c r="F437" s="43" t="s">
        <v>91</v>
      </c>
      <c r="G437" s="43" t="s">
        <v>2384</v>
      </c>
      <c r="H437" s="43" t="s">
        <v>2385</v>
      </c>
      <c r="I437" s="35" t="s">
        <v>27</v>
      </c>
      <c r="J437" s="43"/>
      <c r="K437" s="43">
        <v>9841625679</v>
      </c>
      <c r="L437" s="17" t="s">
        <v>2386</v>
      </c>
      <c r="M437" s="68">
        <v>38435</v>
      </c>
      <c r="N437" s="69">
        <v>38437</v>
      </c>
      <c r="O437" s="38">
        <v>2017</v>
      </c>
      <c r="P437" s="8">
        <f t="shared" si="34"/>
        <v>2005</v>
      </c>
      <c r="Q437" s="8">
        <f t="shared" si="35"/>
        <v>12</v>
      </c>
      <c r="R437" s="8" t="str">
        <f t="shared" si="36"/>
        <v>PC</v>
      </c>
      <c r="S437" s="69"/>
      <c r="T437" s="43" t="s">
        <v>39</v>
      </c>
      <c r="U437" s="43" t="s">
        <v>39</v>
      </c>
      <c r="V437" s="43" t="s">
        <v>2321</v>
      </c>
    </row>
    <row r="438" spans="1:22">
      <c r="A438" s="55">
        <v>437</v>
      </c>
      <c r="B438" s="43">
        <v>1783</v>
      </c>
      <c r="C438" s="35">
        <v>5024919</v>
      </c>
      <c r="D438" s="10" t="str">
        <f t="shared" si="30"/>
        <v>16783/CHE/PO</v>
      </c>
      <c r="E438" s="35" t="s">
        <v>2387</v>
      </c>
      <c r="F438" s="43" t="s">
        <v>24</v>
      </c>
      <c r="G438" s="43" t="s">
        <v>2388</v>
      </c>
      <c r="H438" s="43" t="s">
        <v>2389</v>
      </c>
      <c r="I438" s="35" t="s">
        <v>43</v>
      </c>
      <c r="J438" s="43"/>
      <c r="K438" s="43">
        <v>9962843873</v>
      </c>
      <c r="L438" s="17" t="s">
        <v>2390</v>
      </c>
      <c r="M438" s="68">
        <v>32940</v>
      </c>
      <c r="N438" s="68"/>
      <c r="O438" s="38">
        <v>2017</v>
      </c>
      <c r="P438" s="8">
        <f t="shared" si="34"/>
        <v>1990</v>
      </c>
      <c r="Q438" s="8">
        <f t="shared" si="35"/>
        <v>27</v>
      </c>
      <c r="R438" s="8" t="str">
        <f t="shared" si="36"/>
        <v>PO</v>
      </c>
      <c r="S438" s="68"/>
      <c r="T438" s="43" t="s">
        <v>29</v>
      </c>
      <c r="U438" s="43" t="s">
        <v>29</v>
      </c>
      <c r="V438" s="43" t="s">
        <v>2321</v>
      </c>
    </row>
    <row r="439" spans="1:22">
      <c r="A439" s="55">
        <v>438</v>
      </c>
      <c r="B439" s="43">
        <v>11109</v>
      </c>
      <c r="C439" s="35">
        <v>46684816</v>
      </c>
      <c r="D439" s="10" t="str">
        <f t="shared" si="30"/>
        <v>26109/VNR/*</v>
      </c>
      <c r="E439" s="35" t="s">
        <v>2391</v>
      </c>
      <c r="F439" s="43" t="s">
        <v>2325</v>
      </c>
      <c r="G439" s="43" t="s">
        <v>2392</v>
      </c>
      <c r="H439" s="43" t="s">
        <v>2393</v>
      </c>
      <c r="I439" s="35" t="s">
        <v>27</v>
      </c>
      <c r="J439" s="43"/>
      <c r="K439" s="43">
        <v>9750944297</v>
      </c>
      <c r="L439" s="17" t="s">
        <v>2394</v>
      </c>
      <c r="M439" s="68">
        <v>37029</v>
      </c>
      <c r="N439" s="68"/>
      <c r="O439" s="38">
        <v>2017</v>
      </c>
      <c r="P439" s="8">
        <f t="shared" si="34"/>
        <v>2001</v>
      </c>
      <c r="Q439" s="8">
        <f t="shared" si="35"/>
        <v>16</v>
      </c>
      <c r="R439" s="8" t="str">
        <f t="shared" si="36"/>
        <v>*</v>
      </c>
      <c r="S439" s="68"/>
      <c r="T439" s="43" t="s">
        <v>29</v>
      </c>
      <c r="U439" s="43" t="s">
        <v>29</v>
      </c>
      <c r="V439" s="43" t="s">
        <v>2321</v>
      </c>
    </row>
    <row r="440" spans="1:22">
      <c r="A440" s="55">
        <v>439</v>
      </c>
      <c r="B440" s="43">
        <v>22647</v>
      </c>
      <c r="C440" s="35">
        <v>25756443</v>
      </c>
      <c r="D440" s="10" t="str">
        <f t="shared" si="30"/>
        <v>37647/VNR/PC</v>
      </c>
      <c r="E440" s="35" t="s">
        <v>2395</v>
      </c>
      <c r="F440" s="43" t="s">
        <v>2325</v>
      </c>
      <c r="G440" s="43" t="s">
        <v>2396</v>
      </c>
      <c r="H440" s="43" t="s">
        <v>2397</v>
      </c>
      <c r="I440" s="35" t="s">
        <v>27</v>
      </c>
      <c r="J440" s="43"/>
      <c r="K440" s="43">
        <v>9486607687</v>
      </c>
      <c r="L440" s="17" t="s">
        <v>2398</v>
      </c>
      <c r="M440" s="68">
        <v>38396</v>
      </c>
      <c r="N440" s="68">
        <v>38401</v>
      </c>
      <c r="O440" s="38">
        <v>2017</v>
      </c>
      <c r="P440" s="8">
        <f t="shared" si="34"/>
        <v>2005</v>
      </c>
      <c r="Q440" s="8">
        <f t="shared" si="35"/>
        <v>12</v>
      </c>
      <c r="R440" s="8" t="str">
        <f t="shared" si="36"/>
        <v>PC</v>
      </c>
      <c r="S440" s="68"/>
      <c r="T440" s="43" t="s">
        <v>39</v>
      </c>
      <c r="U440" s="43" t="s">
        <v>39</v>
      </c>
      <c r="V440" s="43" t="s">
        <v>2321</v>
      </c>
    </row>
    <row r="441" spans="1:22">
      <c r="A441" s="55">
        <v>440</v>
      </c>
      <c r="B441" s="43">
        <v>5296</v>
      </c>
      <c r="C441" s="35">
        <v>45032980</v>
      </c>
      <c r="D441" s="10" t="str">
        <f t="shared" si="30"/>
        <v>20296/TUT/PC</v>
      </c>
      <c r="E441" s="35" t="s">
        <v>2399</v>
      </c>
      <c r="F441" s="43" t="s">
        <v>1559</v>
      </c>
      <c r="G441" s="43" t="s">
        <v>2400</v>
      </c>
      <c r="H441" s="43" t="s">
        <v>2401</v>
      </c>
      <c r="I441" s="35" t="s">
        <v>27</v>
      </c>
      <c r="J441" s="43"/>
      <c r="K441" s="43">
        <v>4612361442</v>
      </c>
      <c r="L441" s="17" t="s">
        <v>2402</v>
      </c>
      <c r="M441" s="68">
        <v>37943</v>
      </c>
      <c r="N441" s="68">
        <v>37946</v>
      </c>
      <c r="O441" s="38">
        <v>2017</v>
      </c>
      <c r="P441" s="8">
        <f t="shared" si="34"/>
        <v>2003</v>
      </c>
      <c r="Q441" s="8">
        <f t="shared" si="35"/>
        <v>14</v>
      </c>
      <c r="R441" s="8" t="str">
        <f t="shared" si="36"/>
        <v>PC</v>
      </c>
      <c r="S441" s="68"/>
      <c r="T441" s="43" t="s">
        <v>39</v>
      </c>
      <c r="U441" s="43" t="s">
        <v>29</v>
      </c>
      <c r="V441" s="43" t="s">
        <v>2321</v>
      </c>
    </row>
    <row r="442" spans="1:22">
      <c r="A442" s="55">
        <v>441</v>
      </c>
      <c r="B442" s="43">
        <v>4806</v>
      </c>
      <c r="C442" s="35">
        <v>45023778</v>
      </c>
      <c r="D442" s="10" t="str">
        <f t="shared" si="30"/>
        <v>19806/VNR/PO</v>
      </c>
      <c r="E442" s="35" t="s">
        <v>2403</v>
      </c>
      <c r="F442" s="43" t="s">
        <v>2325</v>
      </c>
      <c r="G442" s="43" t="s">
        <v>2404</v>
      </c>
      <c r="H442" s="43" t="s">
        <v>2405</v>
      </c>
      <c r="I442" s="35" t="s">
        <v>27</v>
      </c>
      <c r="J442" s="43"/>
      <c r="K442" s="43">
        <v>9443149076</v>
      </c>
      <c r="L442" s="17" t="s">
        <v>2406</v>
      </c>
      <c r="M442" s="68">
        <v>20483</v>
      </c>
      <c r="N442" s="68"/>
      <c r="O442" s="38">
        <v>2017</v>
      </c>
      <c r="P442" s="8">
        <f t="shared" si="34"/>
        <v>1956</v>
      </c>
      <c r="Q442" s="8">
        <f t="shared" si="35"/>
        <v>61</v>
      </c>
      <c r="R442" s="8" t="str">
        <f t="shared" si="36"/>
        <v>PO</v>
      </c>
      <c r="S442" s="68"/>
      <c r="T442" s="43" t="s">
        <v>29</v>
      </c>
      <c r="U442" s="43" t="s">
        <v>29</v>
      </c>
      <c r="V442" s="43" t="s">
        <v>2321</v>
      </c>
    </row>
    <row r="443" spans="1:22">
      <c r="A443" s="55">
        <v>442</v>
      </c>
      <c r="B443" s="43">
        <v>17192</v>
      </c>
      <c r="C443" s="35">
        <v>25659073</v>
      </c>
      <c r="D443" s="10" t="str">
        <f t="shared" si="30"/>
        <v>32192/VNR/*</v>
      </c>
      <c r="E443" s="35" t="s">
        <v>2407</v>
      </c>
      <c r="F443" s="43" t="s">
        <v>2325</v>
      </c>
      <c r="G443" s="43" t="s">
        <v>2408</v>
      </c>
      <c r="H443" s="43" t="s">
        <v>2409</v>
      </c>
      <c r="I443" s="35" t="s">
        <v>27</v>
      </c>
      <c r="J443" s="43"/>
      <c r="K443" s="43">
        <v>9943899820</v>
      </c>
      <c r="L443" s="17" t="s">
        <v>2410</v>
      </c>
      <c r="M443" s="68">
        <v>39439</v>
      </c>
      <c r="N443" s="68"/>
      <c r="O443" s="38">
        <v>2017</v>
      </c>
      <c r="P443" s="8">
        <f t="shared" si="34"/>
        <v>2007</v>
      </c>
      <c r="Q443" s="8">
        <f t="shared" si="35"/>
        <v>10</v>
      </c>
      <c r="R443" s="8" t="str">
        <f t="shared" si="36"/>
        <v>*</v>
      </c>
      <c r="S443" s="68"/>
      <c r="T443" s="43" t="s">
        <v>29</v>
      </c>
      <c r="U443" s="43" t="s">
        <v>29</v>
      </c>
      <c r="V443" s="43" t="s">
        <v>2321</v>
      </c>
    </row>
    <row r="444" spans="1:22">
      <c r="A444" s="55">
        <v>443</v>
      </c>
      <c r="B444" s="43">
        <v>13876</v>
      </c>
      <c r="C444" s="35">
        <v>25640275</v>
      </c>
      <c r="D444" s="10" t="str">
        <f t="shared" si="30"/>
        <v>28876/VNR/*</v>
      </c>
      <c r="E444" s="35" t="s">
        <v>2411</v>
      </c>
      <c r="F444" s="43" t="s">
        <v>2325</v>
      </c>
      <c r="G444" s="43" t="s">
        <v>2412</v>
      </c>
      <c r="H444" s="43" t="s">
        <v>2413</v>
      </c>
      <c r="I444" s="35" t="s">
        <v>27</v>
      </c>
      <c r="J444" s="43"/>
      <c r="K444" s="43">
        <v>8925140273</v>
      </c>
      <c r="L444" s="17" t="s">
        <v>2414</v>
      </c>
      <c r="M444" s="68">
        <v>37711</v>
      </c>
      <c r="N444" s="68"/>
      <c r="O444" s="38">
        <v>2017</v>
      </c>
      <c r="P444" s="8">
        <f t="shared" si="34"/>
        <v>2003</v>
      </c>
      <c r="Q444" s="8">
        <f t="shared" si="35"/>
        <v>14</v>
      </c>
      <c r="R444" s="8" t="str">
        <f t="shared" si="36"/>
        <v>*</v>
      </c>
      <c r="S444" s="68"/>
      <c r="T444" s="43" t="s">
        <v>29</v>
      </c>
      <c r="U444" s="43" t="s">
        <v>39</v>
      </c>
      <c r="V444" s="43" t="s">
        <v>2321</v>
      </c>
    </row>
    <row r="445" spans="1:22">
      <c r="A445" s="55">
        <v>444</v>
      </c>
      <c r="B445" s="43">
        <v>15864</v>
      </c>
      <c r="C445" s="35">
        <v>25656953</v>
      </c>
      <c r="D445" s="10" t="str">
        <f t="shared" si="30"/>
        <v>30864/TRY/*</v>
      </c>
      <c r="E445" s="35" t="s">
        <v>2415</v>
      </c>
      <c r="F445" s="43" t="s">
        <v>479</v>
      </c>
      <c r="G445" s="43" t="s">
        <v>2416</v>
      </c>
      <c r="H445" s="43" t="s">
        <v>2417</v>
      </c>
      <c r="I445" s="35" t="s">
        <v>27</v>
      </c>
      <c r="J445" s="43"/>
      <c r="K445" s="43">
        <v>9943883363</v>
      </c>
      <c r="L445" s="43"/>
      <c r="M445" s="68">
        <v>37298</v>
      </c>
      <c r="N445" s="68"/>
      <c r="O445" s="38">
        <v>2017</v>
      </c>
      <c r="P445" s="8">
        <f t="shared" si="34"/>
        <v>2002</v>
      </c>
      <c r="Q445" s="8">
        <f t="shared" si="35"/>
        <v>15</v>
      </c>
      <c r="R445" s="8" t="str">
        <f t="shared" si="36"/>
        <v>*</v>
      </c>
      <c r="S445" s="68"/>
      <c r="T445" s="43" t="s">
        <v>29</v>
      </c>
      <c r="U445" s="43" t="s">
        <v>39</v>
      </c>
      <c r="V445" s="43" t="s">
        <v>2321</v>
      </c>
    </row>
    <row r="446" spans="1:22">
      <c r="A446" s="55">
        <v>445</v>
      </c>
      <c r="B446" s="43">
        <v>20949</v>
      </c>
      <c r="C446" s="35">
        <v>25756460</v>
      </c>
      <c r="D446" s="10" t="str">
        <f t="shared" si="30"/>
        <v>35949/CHE/PC</v>
      </c>
      <c r="E446" s="35" t="s">
        <v>2418</v>
      </c>
      <c r="F446" s="43" t="s">
        <v>24</v>
      </c>
      <c r="G446" s="43" t="s">
        <v>2419</v>
      </c>
      <c r="H446" s="43" t="s">
        <v>2420</v>
      </c>
      <c r="I446" s="35" t="s">
        <v>43</v>
      </c>
      <c r="J446" s="43"/>
      <c r="K446" s="43">
        <v>9884225332</v>
      </c>
      <c r="L446" s="17" t="s">
        <v>2421</v>
      </c>
      <c r="M446" s="68">
        <v>39686</v>
      </c>
      <c r="N446" s="46">
        <v>39689</v>
      </c>
      <c r="O446" s="38">
        <v>2017</v>
      </c>
      <c r="P446" s="8">
        <f t="shared" si="34"/>
        <v>2008</v>
      </c>
      <c r="Q446" s="8">
        <f t="shared" si="35"/>
        <v>9</v>
      </c>
      <c r="R446" s="8" t="str">
        <f t="shared" si="36"/>
        <v>PC</v>
      </c>
      <c r="S446" s="46"/>
      <c r="T446" s="43" t="s">
        <v>39</v>
      </c>
      <c r="U446" s="43" t="s">
        <v>39</v>
      </c>
      <c r="V446" s="43" t="s">
        <v>2321</v>
      </c>
    </row>
    <row r="447" spans="1:22">
      <c r="A447" s="55">
        <v>446</v>
      </c>
      <c r="B447" s="43">
        <v>2597</v>
      </c>
      <c r="C447" s="35">
        <v>5037417</v>
      </c>
      <c r="D447" s="10" t="str">
        <f t="shared" si="30"/>
        <v>17597/VNR/PO</v>
      </c>
      <c r="E447" s="35" t="s">
        <v>2422</v>
      </c>
      <c r="F447" s="43" t="s">
        <v>2325</v>
      </c>
      <c r="G447" s="43" t="s">
        <v>2423</v>
      </c>
      <c r="H447" s="43" t="s">
        <v>2424</v>
      </c>
      <c r="I447" s="35" t="s">
        <v>27</v>
      </c>
      <c r="J447" s="43"/>
      <c r="K447" s="43">
        <v>9894257913</v>
      </c>
      <c r="L447" s="17" t="s">
        <v>2425</v>
      </c>
      <c r="M447" s="68">
        <v>26410</v>
      </c>
      <c r="N447" s="68"/>
      <c r="O447" s="38">
        <v>2017</v>
      </c>
      <c r="P447" s="8">
        <f t="shared" si="34"/>
        <v>1972</v>
      </c>
      <c r="Q447" s="8">
        <f t="shared" si="35"/>
        <v>45</v>
      </c>
      <c r="R447" s="8" t="str">
        <f t="shared" si="36"/>
        <v>PO</v>
      </c>
      <c r="S447" s="68"/>
      <c r="T447" s="43" t="s">
        <v>29</v>
      </c>
      <c r="U447" s="43" t="s">
        <v>29</v>
      </c>
      <c r="V447" s="43" t="s">
        <v>2321</v>
      </c>
    </row>
    <row r="448" spans="1:22">
      <c r="A448" s="55">
        <v>447</v>
      </c>
      <c r="B448" s="43">
        <v>7652</v>
      </c>
      <c r="C448" s="35">
        <v>25703366</v>
      </c>
      <c r="D448" s="10" t="str">
        <f t="shared" si="30"/>
        <v>22652/VNR/PO</v>
      </c>
      <c r="E448" s="35" t="s">
        <v>2426</v>
      </c>
      <c r="F448" s="43" t="s">
        <v>2325</v>
      </c>
      <c r="G448" s="43" t="s">
        <v>2427</v>
      </c>
      <c r="H448" s="43" t="s">
        <v>2428</v>
      </c>
      <c r="I448" s="35" t="s">
        <v>27</v>
      </c>
      <c r="J448" s="43"/>
      <c r="K448" s="43">
        <v>9943294411</v>
      </c>
      <c r="L448" s="17" t="s">
        <v>2429</v>
      </c>
      <c r="M448" s="68">
        <v>27519</v>
      </c>
      <c r="N448" s="68"/>
      <c r="O448" s="38">
        <v>2017</v>
      </c>
      <c r="P448" s="8">
        <f t="shared" si="34"/>
        <v>1975</v>
      </c>
      <c r="Q448" s="8">
        <f t="shared" si="35"/>
        <v>42</v>
      </c>
      <c r="R448" s="8" t="str">
        <f t="shared" si="36"/>
        <v>PO</v>
      </c>
      <c r="S448" s="68"/>
      <c r="T448" s="43" t="s">
        <v>29</v>
      </c>
      <c r="U448" s="43" t="s">
        <v>39</v>
      </c>
      <c r="V448" s="43" t="s">
        <v>2321</v>
      </c>
    </row>
    <row r="449" spans="1:22">
      <c r="A449" s="55">
        <v>448</v>
      </c>
      <c r="B449" s="43">
        <v>17679</v>
      </c>
      <c r="C449" s="35">
        <v>25671502</v>
      </c>
      <c r="D449" s="10" t="str">
        <f t="shared" si="30"/>
        <v>32679/VNR/*</v>
      </c>
      <c r="E449" s="35" t="s">
        <v>2430</v>
      </c>
      <c r="F449" s="43" t="s">
        <v>2325</v>
      </c>
      <c r="G449" s="43" t="s">
        <v>2431</v>
      </c>
      <c r="H449" s="43" t="s">
        <v>2432</v>
      </c>
      <c r="I449" s="35" t="s">
        <v>43</v>
      </c>
      <c r="J449" s="43"/>
      <c r="K449" s="43">
        <v>9942962962</v>
      </c>
      <c r="L449" s="17" t="s">
        <v>2433</v>
      </c>
      <c r="M449" s="68">
        <v>37949</v>
      </c>
      <c r="N449" s="68"/>
      <c r="O449" s="38">
        <v>2017</v>
      </c>
      <c r="P449" s="8">
        <f t="shared" si="34"/>
        <v>2003</v>
      </c>
      <c r="Q449" s="8">
        <f t="shared" si="35"/>
        <v>14</v>
      </c>
      <c r="R449" s="8" t="str">
        <f t="shared" si="36"/>
        <v>*</v>
      </c>
      <c r="S449" s="68"/>
      <c r="T449" s="43" t="s">
        <v>29</v>
      </c>
      <c r="U449" s="43" t="s">
        <v>29</v>
      </c>
      <c r="V449" s="43" t="s">
        <v>2321</v>
      </c>
    </row>
    <row r="450" spans="1:22">
      <c r="A450" s="55">
        <v>449</v>
      </c>
      <c r="B450" s="43">
        <v>5591</v>
      </c>
      <c r="C450" s="35">
        <v>25756508</v>
      </c>
      <c r="D450" s="10" t="str">
        <f t="shared" ref="D450:D513" si="37">CONCATENATE(+(B450+15000),"/",UPPER(F450),"/",R450)</f>
        <v>20591/VNR/PC</v>
      </c>
      <c r="E450" s="35" t="s">
        <v>2434</v>
      </c>
      <c r="F450" s="43" t="s">
        <v>2325</v>
      </c>
      <c r="G450" s="43" t="s">
        <v>2435</v>
      </c>
      <c r="H450" s="43" t="s">
        <v>2436</v>
      </c>
      <c r="I450" s="35" t="s">
        <v>27</v>
      </c>
      <c r="J450" s="43"/>
      <c r="K450" s="43">
        <v>7639405604</v>
      </c>
      <c r="L450" s="17" t="s">
        <v>2437</v>
      </c>
      <c r="M450" s="68">
        <v>36795</v>
      </c>
      <c r="N450" s="68">
        <v>36795</v>
      </c>
      <c r="O450" s="38">
        <v>2017</v>
      </c>
      <c r="P450" s="8">
        <f t="shared" si="34"/>
        <v>2000</v>
      </c>
      <c r="Q450" s="8">
        <f t="shared" si="35"/>
        <v>17</v>
      </c>
      <c r="R450" s="8" t="str">
        <f t="shared" si="36"/>
        <v>PC</v>
      </c>
      <c r="S450" s="68"/>
      <c r="T450" s="43" t="s">
        <v>39</v>
      </c>
      <c r="U450" s="43" t="s">
        <v>39</v>
      </c>
      <c r="V450" s="43" t="s">
        <v>2321</v>
      </c>
    </row>
    <row r="451" spans="1:22">
      <c r="A451" s="55">
        <v>450</v>
      </c>
      <c r="B451" s="43">
        <v>7275</v>
      </c>
      <c r="C451" s="35">
        <v>5050669</v>
      </c>
      <c r="D451" s="10" t="str">
        <f t="shared" si="37"/>
        <v>22275/MDU/PO</v>
      </c>
      <c r="E451" s="35" t="s">
        <v>2438</v>
      </c>
      <c r="F451" s="43" t="s">
        <v>332</v>
      </c>
      <c r="G451" s="43" t="s">
        <v>2439</v>
      </c>
      <c r="H451" s="43" t="s">
        <v>2440</v>
      </c>
      <c r="I451" s="35" t="s">
        <v>27</v>
      </c>
      <c r="J451" s="43"/>
      <c r="K451" s="43">
        <v>9488010353</v>
      </c>
      <c r="L451" s="17" t="s">
        <v>2441</v>
      </c>
      <c r="M451" s="68">
        <v>26828</v>
      </c>
      <c r="N451" s="68"/>
      <c r="O451" s="38">
        <v>2017</v>
      </c>
      <c r="P451" s="8">
        <f t="shared" si="34"/>
        <v>1973</v>
      </c>
      <c r="Q451" s="8">
        <f t="shared" si="35"/>
        <v>44</v>
      </c>
      <c r="R451" s="8" t="str">
        <f t="shared" si="36"/>
        <v>PO</v>
      </c>
      <c r="S451" s="68"/>
      <c r="T451" s="43" t="s">
        <v>29</v>
      </c>
      <c r="U451" s="43" t="s">
        <v>29</v>
      </c>
      <c r="V451" s="43" t="s">
        <v>2321</v>
      </c>
    </row>
    <row r="452" spans="1:22">
      <c r="A452" s="55">
        <v>451</v>
      </c>
      <c r="B452" s="43">
        <v>5581</v>
      </c>
      <c r="C452" s="35">
        <v>25655124</v>
      </c>
      <c r="D452" s="10" t="str">
        <f t="shared" si="37"/>
        <v>20581/TUT/PC</v>
      </c>
      <c r="E452" s="35" t="s">
        <v>2442</v>
      </c>
      <c r="F452" s="43" t="s">
        <v>1559</v>
      </c>
      <c r="G452" s="43" t="s">
        <v>2443</v>
      </c>
      <c r="H452" s="43" t="s">
        <v>2444</v>
      </c>
      <c r="I452" s="35" t="s">
        <v>27</v>
      </c>
      <c r="J452" s="43"/>
      <c r="K452" s="43">
        <v>9442638848</v>
      </c>
      <c r="L452" s="17" t="s">
        <v>2445</v>
      </c>
      <c r="M452" s="68">
        <v>37830</v>
      </c>
      <c r="N452" s="70">
        <v>37832</v>
      </c>
      <c r="O452" s="38">
        <v>2017</v>
      </c>
      <c r="P452" s="8">
        <f t="shared" si="34"/>
        <v>2003</v>
      </c>
      <c r="Q452" s="8">
        <f t="shared" si="35"/>
        <v>14</v>
      </c>
      <c r="R452" s="8" t="str">
        <f t="shared" si="36"/>
        <v>PC</v>
      </c>
      <c r="S452" s="70"/>
      <c r="T452" s="43" t="s">
        <v>39</v>
      </c>
      <c r="U452" s="43" t="s">
        <v>29</v>
      </c>
      <c r="V452" s="43" t="s">
        <v>2321</v>
      </c>
    </row>
    <row r="453" spans="1:22">
      <c r="A453" s="55">
        <v>452</v>
      </c>
      <c r="B453" s="43">
        <v>20476</v>
      </c>
      <c r="C453" s="35">
        <v>25725645</v>
      </c>
      <c r="D453" s="10" t="str">
        <f t="shared" si="37"/>
        <v>35476/CHE/PC</v>
      </c>
      <c r="E453" s="35" t="s">
        <v>2446</v>
      </c>
      <c r="F453" s="43" t="s">
        <v>24</v>
      </c>
      <c r="G453" s="43" t="s">
        <v>2447</v>
      </c>
      <c r="H453" s="43" t="s">
        <v>2448</v>
      </c>
      <c r="I453" s="35" t="s">
        <v>27</v>
      </c>
      <c r="J453" s="43"/>
      <c r="K453" s="43">
        <v>9884703600</v>
      </c>
      <c r="L453" s="17" t="s">
        <v>2449</v>
      </c>
      <c r="M453" s="68">
        <v>38270</v>
      </c>
      <c r="N453" s="71">
        <v>38278</v>
      </c>
      <c r="O453" s="38">
        <v>2017</v>
      </c>
      <c r="P453" s="8">
        <f t="shared" ref="P453:P481" si="38">YEAR(M453)</f>
        <v>2004</v>
      </c>
      <c r="Q453" s="8">
        <f t="shared" ref="Q453:Q481" si="39">+O453-P453</f>
        <v>13</v>
      </c>
      <c r="R453" s="8" t="str">
        <f t="shared" ref="R453:R481" si="40">IF(AND(Q453&gt;25,T453="Not Attached"),"PO",IF(T453="Attached","PC",IF(T453="passport","PP","*")))</f>
        <v>PC</v>
      </c>
      <c r="S453" s="71"/>
      <c r="T453" s="43" t="s">
        <v>39</v>
      </c>
      <c r="U453" s="43" t="s">
        <v>29</v>
      </c>
      <c r="V453" s="43" t="s">
        <v>2321</v>
      </c>
    </row>
    <row r="454" spans="1:22">
      <c r="A454" s="55">
        <v>453</v>
      </c>
      <c r="B454" s="43">
        <v>1644</v>
      </c>
      <c r="C454" s="35">
        <v>35081969</v>
      </c>
      <c r="D454" s="10" t="str">
        <f t="shared" si="37"/>
        <v>16644/KAN/*</v>
      </c>
      <c r="E454" s="35" t="s">
        <v>2450</v>
      </c>
      <c r="F454" s="43" t="s">
        <v>91</v>
      </c>
      <c r="G454" s="43" t="s">
        <v>2451</v>
      </c>
      <c r="H454" s="43" t="s">
        <v>2452</v>
      </c>
      <c r="I454" s="35" t="s">
        <v>27</v>
      </c>
      <c r="J454" s="43"/>
      <c r="K454" s="43">
        <v>9444544986</v>
      </c>
      <c r="L454" s="17" t="s">
        <v>2453</v>
      </c>
      <c r="M454" s="68">
        <v>37348</v>
      </c>
      <c r="N454" s="68"/>
      <c r="O454" s="38">
        <v>2017</v>
      </c>
      <c r="P454" s="8">
        <f t="shared" si="38"/>
        <v>2002</v>
      </c>
      <c r="Q454" s="8">
        <f t="shared" si="39"/>
        <v>15</v>
      </c>
      <c r="R454" s="8" t="str">
        <f t="shared" si="40"/>
        <v>*</v>
      </c>
      <c r="S454" s="68"/>
      <c r="T454" s="43" t="s">
        <v>29</v>
      </c>
      <c r="U454" s="43" t="s">
        <v>29</v>
      </c>
      <c r="V454" s="43" t="s">
        <v>2321</v>
      </c>
    </row>
    <row r="455" spans="1:22">
      <c r="A455" s="55">
        <v>454</v>
      </c>
      <c r="B455" s="43">
        <v>2839</v>
      </c>
      <c r="C455" s="35">
        <v>25625810</v>
      </c>
      <c r="D455" s="10" t="str">
        <f t="shared" si="37"/>
        <v>17839/VNR/*</v>
      </c>
      <c r="E455" s="35" t="s">
        <v>2454</v>
      </c>
      <c r="F455" s="43" t="s">
        <v>2325</v>
      </c>
      <c r="G455" s="43" t="s">
        <v>2455</v>
      </c>
      <c r="H455" s="43" t="s">
        <v>2456</v>
      </c>
      <c r="I455" s="35" t="s">
        <v>27</v>
      </c>
      <c r="J455" s="43"/>
      <c r="K455" s="43">
        <v>8870948700</v>
      </c>
      <c r="L455" s="17" t="s">
        <v>2457</v>
      </c>
      <c r="M455" s="68">
        <v>37976</v>
      </c>
      <c r="N455" s="68"/>
      <c r="O455" s="38">
        <v>2017</v>
      </c>
      <c r="P455" s="8">
        <f t="shared" si="38"/>
        <v>2003</v>
      </c>
      <c r="Q455" s="8">
        <f t="shared" si="39"/>
        <v>14</v>
      </c>
      <c r="R455" s="8" t="str">
        <f t="shared" si="40"/>
        <v>*</v>
      </c>
      <c r="S455" s="68"/>
      <c r="T455" s="43" t="s">
        <v>29</v>
      </c>
      <c r="U455" s="43" t="s">
        <v>29</v>
      </c>
      <c r="V455" s="43" t="s">
        <v>2321</v>
      </c>
    </row>
    <row r="456" spans="1:22">
      <c r="A456" s="55">
        <v>455</v>
      </c>
      <c r="B456" s="43">
        <v>22813</v>
      </c>
      <c r="C456" s="35">
        <v>25756540</v>
      </c>
      <c r="D456" s="10" t="str">
        <f t="shared" si="37"/>
        <v>37813/KAN/PC</v>
      </c>
      <c r="E456" s="35" t="s">
        <v>2462</v>
      </c>
      <c r="F456" s="43" t="s">
        <v>91</v>
      </c>
      <c r="G456" s="43" t="s">
        <v>2463</v>
      </c>
      <c r="H456" s="43" t="s">
        <v>2464</v>
      </c>
      <c r="I456" s="35" t="s">
        <v>27</v>
      </c>
      <c r="J456" s="43"/>
      <c r="K456" s="43">
        <v>9894679987</v>
      </c>
      <c r="L456" s="17" t="s">
        <v>2465</v>
      </c>
      <c r="M456" s="68">
        <v>40105</v>
      </c>
      <c r="N456" s="72">
        <v>40115</v>
      </c>
      <c r="O456" s="38">
        <v>2017</v>
      </c>
      <c r="P456" s="8">
        <f t="shared" si="38"/>
        <v>2009</v>
      </c>
      <c r="Q456" s="8">
        <f t="shared" si="39"/>
        <v>8</v>
      </c>
      <c r="R456" s="8" t="str">
        <f t="shared" si="40"/>
        <v>PC</v>
      </c>
      <c r="S456" s="72"/>
      <c r="T456" s="43" t="s">
        <v>39</v>
      </c>
      <c r="U456" s="43" t="s">
        <v>39</v>
      </c>
      <c r="V456" s="43" t="s">
        <v>2321</v>
      </c>
    </row>
    <row r="457" spans="1:22">
      <c r="A457" s="55">
        <v>456</v>
      </c>
      <c r="B457" s="43">
        <v>2686</v>
      </c>
      <c r="C457" s="35">
        <v>45009864</v>
      </c>
      <c r="D457" s="10" t="str">
        <f t="shared" si="37"/>
        <v>17686/KRR/PO</v>
      </c>
      <c r="E457" s="35" t="s">
        <v>2466</v>
      </c>
      <c r="F457" s="43" t="s">
        <v>2469</v>
      </c>
      <c r="G457" s="43" t="s">
        <v>2467</v>
      </c>
      <c r="H457" s="43" t="s">
        <v>2468</v>
      </c>
      <c r="I457" s="35" t="s">
        <v>27</v>
      </c>
      <c r="J457" s="43"/>
      <c r="K457" s="43">
        <v>9943502850</v>
      </c>
      <c r="L457" s="17" t="s">
        <v>2470</v>
      </c>
      <c r="M457" s="68">
        <v>29774</v>
      </c>
      <c r="N457" s="68"/>
      <c r="O457" s="38">
        <v>2017</v>
      </c>
      <c r="P457" s="8">
        <f t="shared" si="38"/>
        <v>1981</v>
      </c>
      <c r="Q457" s="8">
        <f t="shared" si="39"/>
        <v>36</v>
      </c>
      <c r="R457" s="8" t="str">
        <f t="shared" si="40"/>
        <v>PO</v>
      </c>
      <c r="S457" s="68"/>
      <c r="T457" s="43" t="s">
        <v>29</v>
      </c>
      <c r="U457" s="43" t="s">
        <v>29</v>
      </c>
      <c r="V457" s="43" t="s">
        <v>2321</v>
      </c>
    </row>
    <row r="458" spans="1:22">
      <c r="A458" s="55">
        <v>457</v>
      </c>
      <c r="B458" s="43">
        <v>20573</v>
      </c>
      <c r="C458" s="35">
        <v>25682709</v>
      </c>
      <c r="D458" s="10" t="str">
        <f t="shared" si="37"/>
        <v>35573/VNR/PC</v>
      </c>
      <c r="E458" s="35" t="s">
        <v>2471</v>
      </c>
      <c r="F458" s="43" t="s">
        <v>2325</v>
      </c>
      <c r="G458" s="43" t="s">
        <v>2472</v>
      </c>
      <c r="H458" s="43" t="s">
        <v>2473</v>
      </c>
      <c r="I458" s="35" t="s">
        <v>27</v>
      </c>
      <c r="J458" s="43"/>
      <c r="K458" s="43">
        <v>9943334611</v>
      </c>
      <c r="L458" s="17" t="s">
        <v>2474</v>
      </c>
      <c r="M458" s="68">
        <v>38015</v>
      </c>
      <c r="N458" s="68">
        <v>38020</v>
      </c>
      <c r="O458" s="38">
        <v>2017</v>
      </c>
      <c r="P458" s="8">
        <f t="shared" si="38"/>
        <v>2004</v>
      </c>
      <c r="Q458" s="8">
        <f t="shared" si="39"/>
        <v>13</v>
      </c>
      <c r="R458" s="8" t="str">
        <f t="shared" si="40"/>
        <v>PC</v>
      </c>
      <c r="S458" s="68"/>
      <c r="T458" s="43" t="s">
        <v>39</v>
      </c>
      <c r="U458" s="43" t="s">
        <v>39</v>
      </c>
      <c r="V458" s="43" t="s">
        <v>2321</v>
      </c>
    </row>
    <row r="459" spans="1:22">
      <c r="A459" s="55">
        <v>458</v>
      </c>
      <c r="B459" s="43">
        <v>16701</v>
      </c>
      <c r="C459" s="35">
        <v>25671588</v>
      </c>
      <c r="D459" s="10" t="str">
        <f t="shared" si="37"/>
        <v>31701/VNR/PO</v>
      </c>
      <c r="E459" s="35" t="s">
        <v>2475</v>
      </c>
      <c r="F459" s="43" t="s">
        <v>2325</v>
      </c>
      <c r="G459" s="43" t="s">
        <v>2476</v>
      </c>
      <c r="H459" s="43" t="s">
        <v>2477</v>
      </c>
      <c r="I459" s="35" t="s">
        <v>27</v>
      </c>
      <c r="J459" s="43"/>
      <c r="K459" s="43">
        <v>7708987775</v>
      </c>
      <c r="L459" s="17" t="s">
        <v>2478</v>
      </c>
      <c r="M459" s="68">
        <v>31152</v>
      </c>
      <c r="N459" s="68"/>
      <c r="O459" s="38">
        <v>2017</v>
      </c>
      <c r="P459" s="8">
        <f t="shared" si="38"/>
        <v>1985</v>
      </c>
      <c r="Q459" s="8">
        <f t="shared" si="39"/>
        <v>32</v>
      </c>
      <c r="R459" s="8" t="str">
        <f t="shared" si="40"/>
        <v>PO</v>
      </c>
      <c r="S459" s="68"/>
      <c r="T459" s="43" t="s">
        <v>29</v>
      </c>
      <c r="U459" s="43" t="s">
        <v>29</v>
      </c>
      <c r="V459" s="43" t="s">
        <v>2321</v>
      </c>
    </row>
    <row r="460" spans="1:22">
      <c r="A460" s="55">
        <v>459</v>
      </c>
      <c r="B460" s="43">
        <v>2626</v>
      </c>
      <c r="C460" s="35">
        <v>5052300</v>
      </c>
      <c r="D460" s="10" t="str">
        <f t="shared" si="37"/>
        <v>17626/TRY/PO</v>
      </c>
      <c r="E460" s="35" t="s">
        <v>2479</v>
      </c>
      <c r="F460" s="43" t="s">
        <v>479</v>
      </c>
      <c r="G460" s="43" t="s">
        <v>2480</v>
      </c>
      <c r="H460" s="43" t="s">
        <v>2481</v>
      </c>
      <c r="I460" s="35" t="s">
        <v>27</v>
      </c>
      <c r="J460" s="43"/>
      <c r="K460" s="43">
        <v>9498156855</v>
      </c>
      <c r="L460" s="17" t="s">
        <v>2482</v>
      </c>
      <c r="M460" s="68">
        <v>27561</v>
      </c>
      <c r="N460" s="68"/>
      <c r="O460" s="38">
        <v>2017</v>
      </c>
      <c r="P460" s="8">
        <f t="shared" si="38"/>
        <v>1975</v>
      </c>
      <c r="Q460" s="8">
        <f t="shared" si="39"/>
        <v>42</v>
      </c>
      <c r="R460" s="8" t="str">
        <f t="shared" si="40"/>
        <v>PO</v>
      </c>
      <c r="S460" s="68"/>
      <c r="T460" s="43" t="s">
        <v>29</v>
      </c>
      <c r="U460" s="43" t="s">
        <v>29</v>
      </c>
      <c r="V460" s="43" t="s">
        <v>2321</v>
      </c>
    </row>
    <row r="461" spans="1:22">
      <c r="A461" s="55">
        <v>460</v>
      </c>
      <c r="B461" s="43">
        <v>9968</v>
      </c>
      <c r="C461" s="35">
        <v>25688480</v>
      </c>
      <c r="D461" s="10" t="str">
        <f t="shared" si="37"/>
        <v>24968/CHE/*</v>
      </c>
      <c r="E461" s="35" t="s">
        <v>2483</v>
      </c>
      <c r="F461" s="43" t="s">
        <v>24</v>
      </c>
      <c r="G461" s="43" t="s">
        <v>2484</v>
      </c>
      <c r="H461" s="43" t="s">
        <v>2485</v>
      </c>
      <c r="I461" s="35" t="s">
        <v>27</v>
      </c>
      <c r="J461" s="43"/>
      <c r="K461" s="43">
        <v>9841659616</v>
      </c>
      <c r="L461" s="17" t="s">
        <v>2486</v>
      </c>
      <c r="M461" s="68">
        <v>39203</v>
      </c>
      <c r="N461" s="68"/>
      <c r="O461" s="38">
        <v>2017</v>
      </c>
      <c r="P461" s="8">
        <f t="shared" si="38"/>
        <v>2007</v>
      </c>
      <c r="Q461" s="8">
        <f t="shared" si="39"/>
        <v>10</v>
      </c>
      <c r="R461" s="8" t="str">
        <f t="shared" si="40"/>
        <v>*</v>
      </c>
      <c r="S461" s="68"/>
      <c r="T461" s="43" t="s">
        <v>29</v>
      </c>
      <c r="U461" s="43" t="s">
        <v>29</v>
      </c>
      <c r="V461" s="43" t="s">
        <v>2321</v>
      </c>
    </row>
    <row r="462" spans="1:22">
      <c r="A462" s="55">
        <v>461</v>
      </c>
      <c r="B462" s="43">
        <v>1195</v>
      </c>
      <c r="C462" s="35">
        <v>25042513</v>
      </c>
      <c r="D462" s="10" t="str">
        <f t="shared" si="37"/>
        <v>16195/VNR/*</v>
      </c>
      <c r="E462" s="35" t="s">
        <v>2487</v>
      </c>
      <c r="F462" s="43" t="s">
        <v>2325</v>
      </c>
      <c r="G462" s="43" t="s">
        <v>2488</v>
      </c>
      <c r="H462" s="43" t="s">
        <v>2489</v>
      </c>
      <c r="I462" s="35" t="s">
        <v>27</v>
      </c>
      <c r="J462" s="43"/>
      <c r="K462" s="43">
        <v>9489388322</v>
      </c>
      <c r="L462" s="17" t="s">
        <v>2490</v>
      </c>
      <c r="M462" s="68">
        <v>36771</v>
      </c>
      <c r="N462" s="68"/>
      <c r="O462" s="38">
        <v>2017</v>
      </c>
      <c r="P462" s="8">
        <f t="shared" si="38"/>
        <v>2000</v>
      </c>
      <c r="Q462" s="8">
        <f t="shared" si="39"/>
        <v>17</v>
      </c>
      <c r="R462" s="8" t="str">
        <f t="shared" si="40"/>
        <v>*</v>
      </c>
      <c r="S462" s="68"/>
      <c r="T462" s="43" t="s">
        <v>29</v>
      </c>
      <c r="U462" s="43" t="s">
        <v>39</v>
      </c>
      <c r="V462" s="43" t="s">
        <v>2321</v>
      </c>
    </row>
    <row r="463" spans="1:22">
      <c r="A463" s="55">
        <v>462</v>
      </c>
      <c r="B463" s="43">
        <v>2828</v>
      </c>
      <c r="C463" s="35">
        <v>45024871</v>
      </c>
      <c r="D463" s="10" t="str">
        <f t="shared" si="37"/>
        <v>17828/VNR/*</v>
      </c>
      <c r="E463" s="35" t="s">
        <v>2491</v>
      </c>
      <c r="F463" s="43" t="s">
        <v>2325</v>
      </c>
      <c r="G463" s="43" t="s">
        <v>2492</v>
      </c>
      <c r="H463" s="43" t="s">
        <v>2493</v>
      </c>
      <c r="I463" s="35" t="s">
        <v>27</v>
      </c>
      <c r="J463" s="43"/>
      <c r="K463" s="43">
        <v>9367410049</v>
      </c>
      <c r="L463" s="17" t="s">
        <v>2494</v>
      </c>
      <c r="M463" s="68">
        <v>38056</v>
      </c>
      <c r="N463" s="68"/>
      <c r="O463" s="38">
        <v>2017</v>
      </c>
      <c r="P463" s="8">
        <f t="shared" si="38"/>
        <v>2004</v>
      </c>
      <c r="Q463" s="8">
        <f t="shared" si="39"/>
        <v>13</v>
      </c>
      <c r="R463" s="8" t="str">
        <f t="shared" si="40"/>
        <v>*</v>
      </c>
      <c r="S463" s="68"/>
      <c r="T463" s="43" t="s">
        <v>29</v>
      </c>
      <c r="U463" s="43" t="s">
        <v>39</v>
      </c>
      <c r="V463" s="43" t="s">
        <v>2321</v>
      </c>
    </row>
    <row r="464" spans="1:22">
      <c r="A464" s="55">
        <v>463</v>
      </c>
      <c r="B464" s="43">
        <v>1801</v>
      </c>
      <c r="C464" s="35">
        <v>25009044</v>
      </c>
      <c r="D464" s="10" t="str">
        <f t="shared" si="37"/>
        <v>16801/TRY/PC</v>
      </c>
      <c r="E464" s="35" t="s">
        <v>2500</v>
      </c>
      <c r="F464" s="43" t="s">
        <v>479</v>
      </c>
      <c r="G464" s="43" t="s">
        <v>2501</v>
      </c>
      <c r="H464" s="43" t="s">
        <v>2502</v>
      </c>
      <c r="I464" s="35" t="s">
        <v>43</v>
      </c>
      <c r="J464" s="43"/>
      <c r="K464" s="43">
        <v>9786809688</v>
      </c>
      <c r="L464" s="17" t="s">
        <v>2503</v>
      </c>
      <c r="M464" s="68">
        <v>35089</v>
      </c>
      <c r="N464" s="45">
        <v>35104</v>
      </c>
      <c r="O464" s="38">
        <v>2017</v>
      </c>
      <c r="P464" s="8">
        <f t="shared" si="38"/>
        <v>1996</v>
      </c>
      <c r="Q464" s="8">
        <f t="shared" si="39"/>
        <v>21</v>
      </c>
      <c r="R464" s="8" t="str">
        <f t="shared" si="40"/>
        <v>PC</v>
      </c>
      <c r="S464" s="45"/>
      <c r="T464" s="43" t="s">
        <v>39</v>
      </c>
      <c r="U464" s="43" t="s">
        <v>29</v>
      </c>
      <c r="V464" s="43" t="s">
        <v>2321</v>
      </c>
    </row>
    <row r="465" spans="1:22">
      <c r="A465" s="55">
        <v>464</v>
      </c>
      <c r="B465" s="43">
        <v>12666</v>
      </c>
      <c r="C465" s="35">
        <v>25682881</v>
      </c>
      <c r="D465" s="10" t="str">
        <f t="shared" si="37"/>
        <v>27666/VNR/*</v>
      </c>
      <c r="E465" s="35" t="s">
        <v>2504</v>
      </c>
      <c r="F465" s="43" t="s">
        <v>2325</v>
      </c>
      <c r="G465" s="43" t="s">
        <v>2505</v>
      </c>
      <c r="H465" s="43" t="s">
        <v>2506</v>
      </c>
      <c r="I465" s="35" t="s">
        <v>27</v>
      </c>
      <c r="J465" s="43"/>
      <c r="K465" s="43">
        <v>9597594578</v>
      </c>
      <c r="L465" s="17" t="s">
        <v>2507</v>
      </c>
      <c r="M465" s="68">
        <v>37925</v>
      </c>
      <c r="N465" s="68"/>
      <c r="O465" s="38">
        <v>2017</v>
      </c>
      <c r="P465" s="8">
        <f t="shared" si="38"/>
        <v>2003</v>
      </c>
      <c r="Q465" s="8">
        <f t="shared" si="39"/>
        <v>14</v>
      </c>
      <c r="R465" s="8" t="str">
        <f t="shared" si="40"/>
        <v>*</v>
      </c>
      <c r="S465" s="68"/>
      <c r="T465" s="43" t="s">
        <v>29</v>
      </c>
      <c r="U465" s="43" t="s">
        <v>29</v>
      </c>
      <c r="V465" s="43" t="s">
        <v>2321</v>
      </c>
    </row>
    <row r="466" spans="1:22">
      <c r="A466" s="55">
        <v>465</v>
      </c>
      <c r="B466" s="43">
        <v>2816</v>
      </c>
      <c r="C466" s="35">
        <v>45024103</v>
      </c>
      <c r="D466" s="10" t="str">
        <f t="shared" si="37"/>
        <v>17816/VNR/*</v>
      </c>
      <c r="E466" s="35" t="s">
        <v>2508</v>
      </c>
      <c r="F466" s="43" t="s">
        <v>2325</v>
      </c>
      <c r="G466" s="43" t="s">
        <v>2509</v>
      </c>
      <c r="H466" s="43" t="s">
        <v>2510</v>
      </c>
      <c r="I466" s="35" t="s">
        <v>27</v>
      </c>
      <c r="J466" s="43"/>
      <c r="K466" s="43">
        <v>9944216009</v>
      </c>
      <c r="L466" s="17" t="s">
        <v>2511</v>
      </c>
      <c r="M466" s="68">
        <v>37191</v>
      </c>
      <c r="N466" s="68"/>
      <c r="O466" s="38">
        <v>2017</v>
      </c>
      <c r="P466" s="8">
        <f t="shared" si="38"/>
        <v>2001</v>
      </c>
      <c r="Q466" s="8">
        <f t="shared" si="39"/>
        <v>16</v>
      </c>
      <c r="R466" s="8" t="str">
        <f t="shared" si="40"/>
        <v>*</v>
      </c>
      <c r="S466" s="68"/>
      <c r="T466" s="43" t="s">
        <v>29</v>
      </c>
      <c r="U466" s="43" t="s">
        <v>29</v>
      </c>
      <c r="V466" s="43" t="s">
        <v>2321</v>
      </c>
    </row>
    <row r="467" spans="1:22">
      <c r="A467" s="55">
        <v>466</v>
      </c>
      <c r="B467" s="43">
        <v>2818</v>
      </c>
      <c r="C467" s="35">
        <v>35016636</v>
      </c>
      <c r="D467" s="10" t="str">
        <f t="shared" si="37"/>
        <v>17818/TUT/*</v>
      </c>
      <c r="E467" s="35" t="s">
        <v>2512</v>
      </c>
      <c r="F467" s="43" t="s">
        <v>1559</v>
      </c>
      <c r="G467" s="43" t="s">
        <v>2513</v>
      </c>
      <c r="H467" s="43" t="s">
        <v>2514</v>
      </c>
      <c r="I467" s="35" t="s">
        <v>27</v>
      </c>
      <c r="J467" s="43"/>
      <c r="K467" s="43">
        <v>9965429654</v>
      </c>
      <c r="L467" s="17" t="s">
        <v>2515</v>
      </c>
      <c r="M467" s="68">
        <v>37491</v>
      </c>
      <c r="N467" s="68"/>
      <c r="O467" s="38">
        <v>2017</v>
      </c>
      <c r="P467" s="8">
        <f t="shared" si="38"/>
        <v>2002</v>
      </c>
      <c r="Q467" s="8">
        <f t="shared" si="39"/>
        <v>15</v>
      </c>
      <c r="R467" s="8" t="str">
        <f t="shared" si="40"/>
        <v>*</v>
      </c>
      <c r="S467" s="68"/>
      <c r="T467" s="43" t="s">
        <v>29</v>
      </c>
      <c r="U467" s="43" t="s">
        <v>29</v>
      </c>
      <c r="V467" s="43" t="s">
        <v>2321</v>
      </c>
    </row>
    <row r="468" spans="1:22">
      <c r="A468" s="55">
        <v>467</v>
      </c>
      <c r="B468" s="43">
        <v>12453</v>
      </c>
      <c r="C468" s="35">
        <v>5024218</v>
      </c>
      <c r="D468" s="10" t="str">
        <f t="shared" si="37"/>
        <v>27453/CHE/*</v>
      </c>
      <c r="E468" s="35" t="s">
        <v>2516</v>
      </c>
      <c r="F468" s="43" t="s">
        <v>24</v>
      </c>
      <c r="G468" s="43" t="s">
        <v>2517</v>
      </c>
      <c r="H468" s="43" t="s">
        <v>2518</v>
      </c>
      <c r="I468" s="35" t="s">
        <v>27</v>
      </c>
      <c r="J468" s="43"/>
      <c r="K468" s="43">
        <v>9790463209</v>
      </c>
      <c r="L468" s="17" t="s">
        <v>2519</v>
      </c>
      <c r="M468" s="68">
        <v>33684</v>
      </c>
      <c r="N468" s="68"/>
      <c r="O468" s="38">
        <v>2017</v>
      </c>
      <c r="P468" s="8">
        <f t="shared" si="38"/>
        <v>1992</v>
      </c>
      <c r="Q468" s="8">
        <f t="shared" si="39"/>
        <v>25</v>
      </c>
      <c r="R468" s="8" t="str">
        <f t="shared" si="40"/>
        <v>*</v>
      </c>
      <c r="S468" s="68"/>
      <c r="T468" s="43" t="s">
        <v>29</v>
      </c>
      <c r="U468" s="43" t="s">
        <v>29</v>
      </c>
      <c r="V468" s="43" t="s">
        <v>2321</v>
      </c>
    </row>
    <row r="469" spans="1:22">
      <c r="A469" s="55">
        <v>468</v>
      </c>
      <c r="B469" s="43">
        <v>17699</v>
      </c>
      <c r="C469" s="35">
        <v>25671731</v>
      </c>
      <c r="D469" s="10" t="str">
        <f t="shared" si="37"/>
        <v>32699/CHE/PC</v>
      </c>
      <c r="E469" s="35" t="s">
        <v>2520</v>
      </c>
      <c r="F469" s="43" t="s">
        <v>24</v>
      </c>
      <c r="G469" s="43" t="s">
        <v>2521</v>
      </c>
      <c r="H469" s="43" t="s">
        <v>2522</v>
      </c>
      <c r="I469" s="35" t="s">
        <v>27</v>
      </c>
      <c r="J469" s="43"/>
      <c r="K469" s="43">
        <v>8754463914</v>
      </c>
      <c r="L469" s="17" t="s">
        <v>2523</v>
      </c>
      <c r="M469" s="68">
        <v>38992</v>
      </c>
      <c r="N469" s="68">
        <v>38998</v>
      </c>
      <c r="O469" s="38">
        <v>2017</v>
      </c>
      <c r="P469" s="8">
        <f t="shared" si="38"/>
        <v>2006</v>
      </c>
      <c r="Q469" s="8">
        <f t="shared" si="39"/>
        <v>11</v>
      </c>
      <c r="R469" s="8" t="str">
        <f t="shared" si="40"/>
        <v>PC</v>
      </c>
      <c r="S469" s="68"/>
      <c r="T469" s="43" t="s">
        <v>39</v>
      </c>
      <c r="U469" s="43" t="s">
        <v>39</v>
      </c>
      <c r="V469" s="43" t="s">
        <v>2321</v>
      </c>
    </row>
    <row r="470" spans="1:22">
      <c r="A470" s="55">
        <v>469</v>
      </c>
      <c r="B470" s="43">
        <v>621</v>
      </c>
      <c r="C470" s="35">
        <v>45002797</v>
      </c>
      <c r="D470" s="10" t="str">
        <f t="shared" si="37"/>
        <v>15621/CHE/*</v>
      </c>
      <c r="E470" s="35" t="s">
        <v>2524</v>
      </c>
      <c r="F470" s="43" t="s">
        <v>24</v>
      </c>
      <c r="G470" s="43" t="s">
        <v>2505</v>
      </c>
      <c r="H470" s="43" t="s">
        <v>2525</v>
      </c>
      <c r="I470" s="35" t="s">
        <v>27</v>
      </c>
      <c r="J470" s="43"/>
      <c r="K470" s="43">
        <v>8939887036</v>
      </c>
      <c r="L470" s="17" t="s">
        <v>2526</v>
      </c>
      <c r="M470" s="68">
        <v>38130</v>
      </c>
      <c r="N470" s="68"/>
      <c r="O470" s="38">
        <v>2017</v>
      </c>
      <c r="P470" s="8">
        <f t="shared" si="38"/>
        <v>2004</v>
      </c>
      <c r="Q470" s="8">
        <f t="shared" si="39"/>
        <v>13</v>
      </c>
      <c r="R470" s="8" t="str">
        <f t="shared" si="40"/>
        <v>*</v>
      </c>
      <c r="S470" s="68"/>
      <c r="T470" s="43" t="s">
        <v>29</v>
      </c>
      <c r="U470" s="43" t="s">
        <v>39</v>
      </c>
      <c r="V470" s="43" t="s">
        <v>2321</v>
      </c>
    </row>
    <row r="471" spans="1:22">
      <c r="A471" s="55">
        <v>470</v>
      </c>
      <c r="B471" s="43">
        <v>5247</v>
      </c>
      <c r="C471" s="35">
        <v>45033340</v>
      </c>
      <c r="D471" s="10" t="str">
        <f t="shared" si="37"/>
        <v>20247/TUT/PC</v>
      </c>
      <c r="E471" s="35" t="s">
        <v>2527</v>
      </c>
      <c r="F471" s="43" t="s">
        <v>1559</v>
      </c>
      <c r="G471" s="43" t="s">
        <v>2528</v>
      </c>
      <c r="H471" s="43" t="s">
        <v>2401</v>
      </c>
      <c r="I471" s="35" t="s">
        <v>27</v>
      </c>
      <c r="J471" s="43"/>
      <c r="K471" s="43">
        <v>4612361442</v>
      </c>
      <c r="L471" s="17" t="s">
        <v>2402</v>
      </c>
      <c r="M471" s="68">
        <v>39294</v>
      </c>
      <c r="N471" s="68">
        <v>39307</v>
      </c>
      <c r="O471" s="38">
        <v>2017</v>
      </c>
      <c r="P471" s="8">
        <f t="shared" si="38"/>
        <v>2007</v>
      </c>
      <c r="Q471" s="8">
        <f t="shared" si="39"/>
        <v>10</v>
      </c>
      <c r="R471" s="8" t="str">
        <f t="shared" si="40"/>
        <v>PC</v>
      </c>
      <c r="S471" s="68"/>
      <c r="T471" s="43" t="s">
        <v>39</v>
      </c>
      <c r="U471" s="43" t="s">
        <v>29</v>
      </c>
      <c r="V471" s="43" t="s">
        <v>2321</v>
      </c>
    </row>
    <row r="472" spans="1:22">
      <c r="A472" s="55">
        <v>471</v>
      </c>
      <c r="B472" s="43">
        <v>1228</v>
      </c>
      <c r="C472" s="35">
        <v>5001471</v>
      </c>
      <c r="D472" s="10" t="str">
        <f t="shared" si="37"/>
        <v>16228/CHE/PO</v>
      </c>
      <c r="E472" s="35" t="s">
        <v>2529</v>
      </c>
      <c r="F472" s="43" t="s">
        <v>24</v>
      </c>
      <c r="G472" s="43" t="s">
        <v>2530</v>
      </c>
      <c r="H472" s="43" t="s">
        <v>2531</v>
      </c>
      <c r="I472" s="35" t="s">
        <v>27</v>
      </c>
      <c r="J472" s="43"/>
      <c r="K472" s="43">
        <v>9444657984</v>
      </c>
      <c r="L472" s="17" t="s">
        <v>2532</v>
      </c>
      <c r="M472" s="68">
        <v>20188</v>
      </c>
      <c r="N472" s="68"/>
      <c r="O472" s="38">
        <v>2017</v>
      </c>
      <c r="P472" s="8">
        <f t="shared" si="38"/>
        <v>1955</v>
      </c>
      <c r="Q472" s="8">
        <f t="shared" si="39"/>
        <v>62</v>
      </c>
      <c r="R472" s="8" t="str">
        <f t="shared" si="40"/>
        <v>PO</v>
      </c>
      <c r="S472" s="68"/>
      <c r="T472" s="43" t="s">
        <v>29</v>
      </c>
      <c r="U472" s="43" t="s">
        <v>29</v>
      </c>
      <c r="V472" s="43" t="s">
        <v>2321</v>
      </c>
    </row>
    <row r="473" spans="1:22">
      <c r="A473" s="55">
        <v>472</v>
      </c>
      <c r="B473" s="43">
        <v>4049</v>
      </c>
      <c r="C473" s="35">
        <v>45026629</v>
      </c>
      <c r="D473" s="10" t="str">
        <f t="shared" si="37"/>
        <v>19049/KAN/PC</v>
      </c>
      <c r="E473" s="35" t="s">
        <v>2533</v>
      </c>
      <c r="F473" s="43" t="s">
        <v>91</v>
      </c>
      <c r="G473" s="43" t="s">
        <v>2534</v>
      </c>
      <c r="H473" s="43" t="s">
        <v>2535</v>
      </c>
      <c r="I473" s="35" t="s">
        <v>27</v>
      </c>
      <c r="J473" s="43"/>
      <c r="K473" s="43">
        <v>9790892485</v>
      </c>
      <c r="L473" s="17" t="s">
        <v>2536</v>
      </c>
      <c r="M473" s="68">
        <v>37919</v>
      </c>
      <c r="N473" s="68">
        <v>37923</v>
      </c>
      <c r="O473" s="38">
        <v>2017</v>
      </c>
      <c r="P473" s="8">
        <f t="shared" si="38"/>
        <v>2003</v>
      </c>
      <c r="Q473" s="8">
        <f t="shared" si="39"/>
        <v>14</v>
      </c>
      <c r="R473" s="8" t="str">
        <f t="shared" si="40"/>
        <v>PC</v>
      </c>
      <c r="S473" s="68"/>
      <c r="T473" s="43" t="s">
        <v>39</v>
      </c>
      <c r="U473" s="43" t="s">
        <v>39</v>
      </c>
      <c r="V473" s="43" t="s">
        <v>2321</v>
      </c>
    </row>
    <row r="474" spans="1:22">
      <c r="A474" s="55">
        <v>473</v>
      </c>
      <c r="B474" s="43">
        <v>3791</v>
      </c>
      <c r="C474" s="35">
        <v>45024189</v>
      </c>
      <c r="D474" s="10" t="str">
        <f t="shared" si="37"/>
        <v>18791/VNR/PC</v>
      </c>
      <c r="E474" s="35" t="s">
        <v>2537</v>
      </c>
      <c r="F474" s="43" t="s">
        <v>2325</v>
      </c>
      <c r="G474" s="43" t="s">
        <v>2538</v>
      </c>
      <c r="H474" s="43" t="s">
        <v>2539</v>
      </c>
      <c r="I474" s="35" t="s">
        <v>27</v>
      </c>
      <c r="J474" s="43"/>
      <c r="K474" s="43">
        <v>9865925198</v>
      </c>
      <c r="L474" s="17" t="s">
        <v>2540</v>
      </c>
      <c r="M474" s="68">
        <v>37769</v>
      </c>
      <c r="N474" s="46">
        <v>37771</v>
      </c>
      <c r="O474" s="38">
        <v>2017</v>
      </c>
      <c r="P474" s="8">
        <f t="shared" si="38"/>
        <v>2003</v>
      </c>
      <c r="Q474" s="8">
        <f t="shared" si="39"/>
        <v>14</v>
      </c>
      <c r="R474" s="8" t="str">
        <f t="shared" si="40"/>
        <v>PC</v>
      </c>
      <c r="S474" s="46"/>
      <c r="T474" s="43" t="s">
        <v>39</v>
      </c>
      <c r="U474" s="43" t="s">
        <v>39</v>
      </c>
      <c r="V474" s="43" t="s">
        <v>2321</v>
      </c>
    </row>
    <row r="475" spans="1:22">
      <c r="A475" s="55">
        <v>474</v>
      </c>
      <c r="B475" s="43">
        <v>7109</v>
      </c>
      <c r="C475" s="35">
        <v>45050929</v>
      </c>
      <c r="D475" s="10" t="str">
        <f t="shared" si="37"/>
        <v>22109/KGI/PC</v>
      </c>
      <c r="E475" s="35" t="s">
        <v>2541</v>
      </c>
      <c r="F475" s="43" t="s">
        <v>2573</v>
      </c>
      <c r="G475" s="43" t="s">
        <v>2542</v>
      </c>
      <c r="H475" s="43" t="s">
        <v>2543</v>
      </c>
      <c r="I475" s="35" t="s">
        <v>27</v>
      </c>
      <c r="J475" s="43"/>
      <c r="K475" s="43">
        <v>9865114207</v>
      </c>
      <c r="L475" s="43" t="s">
        <v>2544</v>
      </c>
      <c r="M475" s="68">
        <v>38193</v>
      </c>
      <c r="N475" s="73">
        <v>38211</v>
      </c>
      <c r="O475" s="38">
        <v>2017</v>
      </c>
      <c r="P475" s="8">
        <f t="shared" si="38"/>
        <v>2004</v>
      </c>
      <c r="Q475" s="8">
        <f t="shared" si="39"/>
        <v>13</v>
      </c>
      <c r="R475" s="8" t="str">
        <f t="shared" si="40"/>
        <v>PC</v>
      </c>
      <c r="S475" s="73"/>
      <c r="T475" s="43" t="s">
        <v>39</v>
      </c>
      <c r="U475" s="43" t="s">
        <v>29</v>
      </c>
      <c r="V475" s="43" t="s">
        <v>2321</v>
      </c>
    </row>
    <row r="476" spans="1:22">
      <c r="A476" s="55">
        <v>475</v>
      </c>
      <c r="B476" s="43">
        <v>5409</v>
      </c>
      <c r="C476" s="35">
        <v>45043892</v>
      </c>
      <c r="D476" s="10" t="str">
        <f t="shared" si="37"/>
        <v>20409/THE/PO</v>
      </c>
      <c r="E476" s="35" t="s">
        <v>2545</v>
      </c>
      <c r="F476" s="43" t="s">
        <v>1594</v>
      </c>
      <c r="G476" s="43" t="s">
        <v>2546</v>
      </c>
      <c r="H476" s="43" t="s">
        <v>2547</v>
      </c>
      <c r="I476" s="35" t="s">
        <v>27</v>
      </c>
      <c r="J476" s="43"/>
      <c r="K476" s="43">
        <v>9600874132</v>
      </c>
      <c r="L476" s="17" t="s">
        <v>2548</v>
      </c>
      <c r="M476" s="68">
        <v>29696</v>
      </c>
      <c r="N476" s="68"/>
      <c r="O476" s="38">
        <v>2017</v>
      </c>
      <c r="P476" s="8">
        <f t="shared" si="38"/>
        <v>1981</v>
      </c>
      <c r="Q476" s="8">
        <f t="shared" si="39"/>
        <v>36</v>
      </c>
      <c r="R476" s="8" t="str">
        <f t="shared" si="40"/>
        <v>PO</v>
      </c>
      <c r="S476" s="68"/>
      <c r="T476" s="43" t="s">
        <v>29</v>
      </c>
      <c r="U476" s="43" t="s">
        <v>39</v>
      </c>
      <c r="V476" s="43" t="s">
        <v>2321</v>
      </c>
    </row>
    <row r="477" spans="1:22">
      <c r="A477" s="55">
        <v>476</v>
      </c>
      <c r="B477" s="43">
        <v>6883</v>
      </c>
      <c r="C477" s="35">
        <v>45091137</v>
      </c>
      <c r="D477" s="10" t="str">
        <f t="shared" si="37"/>
        <v>21883/VNR/*</v>
      </c>
      <c r="E477" s="35" t="s">
        <v>2549</v>
      </c>
      <c r="F477" s="43" t="s">
        <v>2325</v>
      </c>
      <c r="G477" s="43" t="s">
        <v>2550</v>
      </c>
      <c r="H477" s="43" t="s">
        <v>2551</v>
      </c>
      <c r="I477" s="35" t="s">
        <v>27</v>
      </c>
      <c r="J477" s="43"/>
      <c r="K477" s="43">
        <v>9245225039</v>
      </c>
      <c r="L477" s="17" t="s">
        <v>2552</v>
      </c>
      <c r="M477" s="68">
        <v>37389</v>
      </c>
      <c r="N477" s="68"/>
      <c r="O477" s="38">
        <v>2017</v>
      </c>
      <c r="P477" s="8">
        <f t="shared" si="38"/>
        <v>2002</v>
      </c>
      <c r="Q477" s="8">
        <f t="shared" si="39"/>
        <v>15</v>
      </c>
      <c r="R477" s="8" t="str">
        <f t="shared" si="40"/>
        <v>*</v>
      </c>
      <c r="S477" s="68"/>
      <c r="T477" s="43" t="s">
        <v>29</v>
      </c>
      <c r="U477" s="43" t="s">
        <v>29</v>
      </c>
      <c r="V477" s="43" t="s">
        <v>2321</v>
      </c>
    </row>
    <row r="478" spans="1:22">
      <c r="A478" s="55">
        <v>477</v>
      </c>
      <c r="B478" s="43">
        <v>323</v>
      </c>
      <c r="C478" s="35">
        <v>45091153</v>
      </c>
      <c r="D478" s="10" t="str">
        <f t="shared" si="37"/>
        <v>15323/VNR/PO</v>
      </c>
      <c r="E478" s="35" t="s">
        <v>2553</v>
      </c>
      <c r="F478" s="43" t="s">
        <v>2325</v>
      </c>
      <c r="G478" s="43" t="s">
        <v>2554</v>
      </c>
      <c r="H478" s="43" t="s">
        <v>2555</v>
      </c>
      <c r="I478" s="35" t="s">
        <v>27</v>
      </c>
      <c r="J478" s="43"/>
      <c r="K478" s="43">
        <v>9940766114</v>
      </c>
      <c r="L478" s="17" t="s">
        <v>2556</v>
      </c>
      <c r="M478" s="68">
        <v>31505</v>
      </c>
      <c r="N478" s="68"/>
      <c r="O478" s="38">
        <v>2017</v>
      </c>
      <c r="P478" s="8">
        <f t="shared" si="38"/>
        <v>1986</v>
      </c>
      <c r="Q478" s="8">
        <f t="shared" si="39"/>
        <v>31</v>
      </c>
      <c r="R478" s="8" t="str">
        <f t="shared" si="40"/>
        <v>PO</v>
      </c>
      <c r="S478" s="68"/>
      <c r="T478" s="43" t="s">
        <v>29</v>
      </c>
      <c r="U478" s="43" t="s">
        <v>29</v>
      </c>
      <c r="V478" s="43" t="s">
        <v>2321</v>
      </c>
    </row>
    <row r="479" spans="1:22">
      <c r="A479" s="55">
        <v>478</v>
      </c>
      <c r="B479" s="43">
        <v>2795</v>
      </c>
      <c r="C479" s="35">
        <v>25042777</v>
      </c>
      <c r="D479" s="10" t="str">
        <f t="shared" si="37"/>
        <v>17795/VNR/PC</v>
      </c>
      <c r="E479" s="35" t="s">
        <v>2557</v>
      </c>
      <c r="F479" s="43" t="s">
        <v>2325</v>
      </c>
      <c r="G479" s="43" t="s">
        <v>2558</v>
      </c>
      <c r="H479" s="43" t="s">
        <v>2559</v>
      </c>
      <c r="I479" s="35" t="s">
        <v>27</v>
      </c>
      <c r="J479" s="43"/>
      <c r="K479" s="43">
        <v>9443162754</v>
      </c>
      <c r="L479" s="17" t="s">
        <v>2560</v>
      </c>
      <c r="M479" s="68">
        <v>37280</v>
      </c>
      <c r="N479" s="68">
        <v>37284</v>
      </c>
      <c r="O479" s="38">
        <v>2017</v>
      </c>
      <c r="P479" s="8">
        <f t="shared" si="38"/>
        <v>2002</v>
      </c>
      <c r="Q479" s="8">
        <f t="shared" si="39"/>
        <v>15</v>
      </c>
      <c r="R479" s="8" t="str">
        <f t="shared" si="40"/>
        <v>PC</v>
      </c>
      <c r="S479" s="68"/>
      <c r="T479" s="43" t="s">
        <v>39</v>
      </c>
      <c r="U479" s="43" t="s">
        <v>39</v>
      </c>
      <c r="V479" s="43" t="s">
        <v>2321</v>
      </c>
    </row>
    <row r="480" spans="1:22">
      <c r="A480" s="55">
        <v>479</v>
      </c>
      <c r="B480" s="43">
        <v>3940</v>
      </c>
      <c r="C480" s="35">
        <v>45024286</v>
      </c>
      <c r="D480" s="10" t="str">
        <f t="shared" si="37"/>
        <v>18940/VNR/*</v>
      </c>
      <c r="E480" s="35" t="s">
        <v>2561</v>
      </c>
      <c r="F480" s="43" t="s">
        <v>2325</v>
      </c>
      <c r="G480" s="43" t="s">
        <v>2562</v>
      </c>
      <c r="H480" s="43" t="s">
        <v>2563</v>
      </c>
      <c r="I480" s="35" t="s">
        <v>27</v>
      </c>
      <c r="J480" s="43"/>
      <c r="K480" s="43">
        <v>9943538901</v>
      </c>
      <c r="L480" s="17" t="s">
        <v>2564</v>
      </c>
      <c r="M480" s="68">
        <v>35145</v>
      </c>
      <c r="N480" s="68"/>
      <c r="O480" s="38">
        <v>2017</v>
      </c>
      <c r="P480" s="8">
        <f t="shared" si="38"/>
        <v>1996</v>
      </c>
      <c r="Q480" s="8">
        <f t="shared" si="39"/>
        <v>21</v>
      </c>
      <c r="R480" s="8" t="str">
        <f t="shared" si="40"/>
        <v>*</v>
      </c>
      <c r="S480" s="68"/>
      <c r="T480" s="43" t="s">
        <v>29</v>
      </c>
      <c r="U480" s="43" t="s">
        <v>39</v>
      </c>
      <c r="V480" s="43" t="s">
        <v>2321</v>
      </c>
    </row>
    <row r="481" spans="1:22">
      <c r="A481" s="55">
        <v>480</v>
      </c>
      <c r="B481" s="43">
        <v>7485</v>
      </c>
      <c r="C481" s="35">
        <v>45091170</v>
      </c>
      <c r="D481" s="10" t="str">
        <f t="shared" si="37"/>
        <v>22485/MDU/PO</v>
      </c>
      <c r="E481" s="35" t="s">
        <v>2565</v>
      </c>
      <c r="F481" s="43" t="s">
        <v>332</v>
      </c>
      <c r="G481" s="43" t="s">
        <v>2566</v>
      </c>
      <c r="H481" s="43" t="s">
        <v>2567</v>
      </c>
      <c r="I481" s="35" t="s">
        <v>27</v>
      </c>
      <c r="J481" s="43"/>
      <c r="K481" s="43">
        <v>9500394564</v>
      </c>
      <c r="L481" s="17" t="s">
        <v>2568</v>
      </c>
      <c r="M481" s="68">
        <v>26812</v>
      </c>
      <c r="N481" s="68"/>
      <c r="O481" s="38">
        <v>2017</v>
      </c>
      <c r="P481" s="8">
        <f t="shared" si="38"/>
        <v>1973</v>
      </c>
      <c r="Q481" s="8">
        <f t="shared" si="39"/>
        <v>44</v>
      </c>
      <c r="R481" s="8" t="str">
        <f t="shared" si="40"/>
        <v>PO</v>
      </c>
      <c r="S481" s="68"/>
      <c r="T481" s="43" t="s">
        <v>29</v>
      </c>
      <c r="U481" s="43" t="s">
        <v>29</v>
      </c>
      <c r="V481" s="43" t="s">
        <v>2321</v>
      </c>
    </row>
    <row r="482" spans="1:22">
      <c r="A482" s="55">
        <v>481</v>
      </c>
      <c r="B482" s="43">
        <v>1254</v>
      </c>
      <c r="C482" s="35">
        <v>5009332</v>
      </c>
      <c r="D482" s="10" t="str">
        <f t="shared" si="37"/>
        <v>16254/CHE/PC</v>
      </c>
      <c r="E482" s="35" t="s">
        <v>2569</v>
      </c>
      <c r="F482" s="43" t="s">
        <v>24</v>
      </c>
      <c r="G482" s="43" t="s">
        <v>2570</v>
      </c>
      <c r="H482" s="43" t="s">
        <v>2571</v>
      </c>
      <c r="I482" s="35" t="s">
        <v>27</v>
      </c>
      <c r="J482" s="43"/>
      <c r="K482" s="43">
        <v>9176545693</v>
      </c>
      <c r="L482" s="17" t="s">
        <v>2572</v>
      </c>
      <c r="M482" s="68">
        <v>35684</v>
      </c>
      <c r="N482" s="45">
        <v>35689</v>
      </c>
      <c r="O482" s="38">
        <v>2017</v>
      </c>
      <c r="P482" s="8">
        <f t="shared" ref="P482" si="41">YEAR(M482)</f>
        <v>1997</v>
      </c>
      <c r="Q482" s="8">
        <f t="shared" ref="Q482" si="42">+O482-P482</f>
        <v>20</v>
      </c>
      <c r="R482" s="8" t="str">
        <f t="shared" ref="R482" si="43">IF(AND(Q482&gt;25,T482="Not Attached"),"PO",IF(T482="Attached","PC",IF(T482="passport","PP","*")))</f>
        <v>PC</v>
      </c>
      <c r="S482" s="45"/>
      <c r="T482" s="43" t="s">
        <v>39</v>
      </c>
      <c r="U482" s="43" t="s">
        <v>29</v>
      </c>
      <c r="V482" s="43" t="s">
        <v>2321</v>
      </c>
    </row>
    <row r="483" spans="1:22">
      <c r="A483" s="55">
        <v>482</v>
      </c>
      <c r="B483" s="43">
        <v>7368</v>
      </c>
      <c r="C483" s="8">
        <v>45094586</v>
      </c>
      <c r="D483" s="10" t="str">
        <f t="shared" si="37"/>
        <v>22368/CHE/PC</v>
      </c>
      <c r="E483" s="42" t="s">
        <v>2689</v>
      </c>
      <c r="F483" s="8" t="s">
        <v>24</v>
      </c>
      <c r="G483" s="43" t="s">
        <v>2690</v>
      </c>
      <c r="H483" s="8" t="s">
        <v>2691</v>
      </c>
      <c r="I483" s="43" t="s">
        <v>27</v>
      </c>
      <c r="J483" s="8">
        <v>22592560</v>
      </c>
      <c r="K483" s="8">
        <v>9962519755</v>
      </c>
      <c r="L483" s="8" t="s">
        <v>2692</v>
      </c>
      <c r="M483" s="12">
        <v>38146</v>
      </c>
      <c r="N483" s="12">
        <v>38153</v>
      </c>
      <c r="O483" s="38">
        <v>2017</v>
      </c>
      <c r="P483" s="8">
        <f t="shared" ref="P483:P546" si="44">YEAR(M483)</f>
        <v>2004</v>
      </c>
      <c r="Q483" s="8">
        <f t="shared" ref="Q483:Q546" si="45">+O483-P483</f>
        <v>13</v>
      </c>
      <c r="R483" s="8" t="str">
        <f t="shared" ref="R483:R546" si="46">IF(AND(Q483&gt;25,T483="Not Attached"),"PO",IF(T483="Attached","PC",IF(T483="passport","PP","*")))</f>
        <v>PC</v>
      </c>
      <c r="S483" s="12"/>
      <c r="T483" s="8" t="s">
        <v>39</v>
      </c>
      <c r="U483" s="8" t="s">
        <v>39</v>
      </c>
      <c r="V483" s="14" t="s">
        <v>2693</v>
      </c>
    </row>
    <row r="484" spans="1:22">
      <c r="A484" s="55">
        <v>483</v>
      </c>
      <c r="B484" s="43">
        <v>3784</v>
      </c>
      <c r="C484" s="8">
        <v>45050201</v>
      </c>
      <c r="D484" s="10" t="str">
        <f t="shared" si="37"/>
        <v>18784/KAN/PC</v>
      </c>
      <c r="E484" s="42" t="s">
        <v>2694</v>
      </c>
      <c r="F484" s="8" t="s">
        <v>91</v>
      </c>
      <c r="G484" s="43" t="s">
        <v>2695</v>
      </c>
      <c r="H484" s="8" t="s">
        <v>2696</v>
      </c>
      <c r="I484" s="43" t="s">
        <v>27</v>
      </c>
      <c r="J484" s="8"/>
      <c r="K484" s="8">
        <v>9094061532</v>
      </c>
      <c r="L484" s="8" t="s">
        <v>2697</v>
      </c>
      <c r="M484" s="12">
        <v>38153</v>
      </c>
      <c r="N484" s="12">
        <v>38154</v>
      </c>
      <c r="O484" s="38">
        <v>2017</v>
      </c>
      <c r="P484" s="8">
        <f t="shared" si="44"/>
        <v>2004</v>
      </c>
      <c r="Q484" s="8">
        <f t="shared" si="45"/>
        <v>13</v>
      </c>
      <c r="R484" s="8" t="str">
        <f t="shared" si="46"/>
        <v>PC</v>
      </c>
      <c r="S484" s="12"/>
      <c r="T484" s="14" t="s">
        <v>39</v>
      </c>
      <c r="U484" s="8" t="s">
        <v>29</v>
      </c>
      <c r="V484" s="14" t="s">
        <v>2693</v>
      </c>
    </row>
    <row r="485" spans="1:22">
      <c r="A485" s="55">
        <v>484</v>
      </c>
      <c r="B485" s="43">
        <v>1099</v>
      </c>
      <c r="C485" s="8">
        <v>35011650</v>
      </c>
      <c r="D485" s="10" t="str">
        <f t="shared" si="37"/>
        <v>16099/TRY/PC</v>
      </c>
      <c r="E485" s="42" t="s">
        <v>2698</v>
      </c>
      <c r="F485" s="8" t="s">
        <v>479</v>
      </c>
      <c r="G485" s="43" t="s">
        <v>2699</v>
      </c>
      <c r="H485" s="8" t="s">
        <v>2700</v>
      </c>
      <c r="I485" s="43" t="s">
        <v>27</v>
      </c>
      <c r="J485" s="8"/>
      <c r="K485" s="8">
        <v>9486919746</v>
      </c>
      <c r="L485" s="8" t="s">
        <v>2701</v>
      </c>
      <c r="M485" s="12">
        <v>38166</v>
      </c>
      <c r="N485" s="12">
        <v>38168</v>
      </c>
      <c r="O485" s="38">
        <v>2017</v>
      </c>
      <c r="P485" s="8">
        <f t="shared" si="44"/>
        <v>2004</v>
      </c>
      <c r="Q485" s="8">
        <f t="shared" si="45"/>
        <v>13</v>
      </c>
      <c r="R485" s="8" t="str">
        <f t="shared" si="46"/>
        <v>PC</v>
      </c>
      <c r="S485" s="12"/>
      <c r="T485" s="14" t="s">
        <v>39</v>
      </c>
      <c r="U485" s="8" t="s">
        <v>39</v>
      </c>
      <c r="V485" s="14" t="s">
        <v>2693</v>
      </c>
    </row>
    <row r="486" spans="1:22">
      <c r="A486" s="55">
        <v>485</v>
      </c>
      <c r="B486" s="43">
        <v>10417</v>
      </c>
      <c r="C486" s="8">
        <v>45099987</v>
      </c>
      <c r="D486" s="10" t="str">
        <f t="shared" si="37"/>
        <v>25417/NAM/PC</v>
      </c>
      <c r="E486" s="42" t="s">
        <v>2702</v>
      </c>
      <c r="F486" s="8" t="s">
        <v>2146</v>
      </c>
      <c r="G486" s="43" t="s">
        <v>2703</v>
      </c>
      <c r="H486" s="8" t="s">
        <v>2704</v>
      </c>
      <c r="I486" s="43" t="s">
        <v>27</v>
      </c>
      <c r="J486" s="8"/>
      <c r="K486" s="8">
        <v>9842928085</v>
      </c>
      <c r="L486" s="8"/>
      <c r="M486" s="12">
        <v>39396</v>
      </c>
      <c r="N486" s="12">
        <v>39407</v>
      </c>
      <c r="O486" s="38">
        <v>2017</v>
      </c>
      <c r="P486" s="8">
        <f t="shared" si="44"/>
        <v>2007</v>
      </c>
      <c r="Q486" s="8">
        <f t="shared" si="45"/>
        <v>10</v>
      </c>
      <c r="R486" s="8" t="str">
        <f t="shared" si="46"/>
        <v>PC</v>
      </c>
      <c r="S486" s="12"/>
      <c r="T486" s="8" t="s">
        <v>39</v>
      </c>
      <c r="U486" s="8" t="s">
        <v>39</v>
      </c>
      <c r="V486" s="14" t="s">
        <v>2693</v>
      </c>
    </row>
    <row r="487" spans="1:22">
      <c r="A487" s="55">
        <v>486</v>
      </c>
      <c r="B487" s="43">
        <v>1483</v>
      </c>
      <c r="C487" s="8">
        <v>45032645</v>
      </c>
      <c r="D487" s="10" t="str">
        <f t="shared" si="37"/>
        <v>16483/TUT/PC</v>
      </c>
      <c r="E487" s="42" t="s">
        <v>2705</v>
      </c>
      <c r="F487" s="14" t="s">
        <v>1559</v>
      </c>
      <c r="G487" s="43" t="s">
        <v>2706</v>
      </c>
      <c r="H487" s="8" t="s">
        <v>2707</v>
      </c>
      <c r="I487" s="43" t="s">
        <v>27</v>
      </c>
      <c r="J487" s="8">
        <v>2333308</v>
      </c>
      <c r="K487" s="8">
        <v>9363301594</v>
      </c>
      <c r="L487" s="8" t="s">
        <v>2708</v>
      </c>
      <c r="M487" s="12">
        <v>38538</v>
      </c>
      <c r="N487" s="12">
        <v>38544</v>
      </c>
      <c r="O487" s="38">
        <v>2017</v>
      </c>
      <c r="P487" s="8">
        <f t="shared" si="44"/>
        <v>2005</v>
      </c>
      <c r="Q487" s="8">
        <f t="shared" si="45"/>
        <v>12</v>
      </c>
      <c r="R487" s="8" t="str">
        <f t="shared" si="46"/>
        <v>PC</v>
      </c>
      <c r="S487" s="12"/>
      <c r="T487" s="14" t="s">
        <v>39</v>
      </c>
      <c r="U487" s="8" t="s">
        <v>29</v>
      </c>
      <c r="V487" s="14" t="s">
        <v>2693</v>
      </c>
    </row>
    <row r="488" spans="1:22">
      <c r="A488" s="55">
        <v>487</v>
      </c>
      <c r="B488" s="43">
        <v>3315</v>
      </c>
      <c r="C488" s="8">
        <v>35095277</v>
      </c>
      <c r="D488" s="10" t="str">
        <f t="shared" si="37"/>
        <v>18315/KKI/*</v>
      </c>
      <c r="E488" s="42" t="s">
        <v>2709</v>
      </c>
      <c r="F488" s="8" t="s">
        <v>1656</v>
      </c>
      <c r="G488" s="43" t="s">
        <v>2710</v>
      </c>
      <c r="H488" s="8" t="s">
        <v>2711</v>
      </c>
      <c r="I488" s="43" t="s">
        <v>27</v>
      </c>
      <c r="J488" s="8">
        <v>4652264303</v>
      </c>
      <c r="K488" s="8">
        <v>989485518</v>
      </c>
      <c r="L488" s="8" t="s">
        <v>2712</v>
      </c>
      <c r="M488" s="12">
        <v>38366</v>
      </c>
      <c r="N488" s="12"/>
      <c r="O488" s="38">
        <v>2017</v>
      </c>
      <c r="P488" s="8">
        <f t="shared" si="44"/>
        <v>2005</v>
      </c>
      <c r="Q488" s="8">
        <f t="shared" si="45"/>
        <v>12</v>
      </c>
      <c r="R488" s="8" t="str">
        <f t="shared" si="46"/>
        <v>*</v>
      </c>
      <c r="S488" s="12"/>
      <c r="T488" s="8" t="s">
        <v>29</v>
      </c>
      <c r="U488" s="8" t="s">
        <v>39</v>
      </c>
      <c r="V488" s="14" t="s">
        <v>2693</v>
      </c>
    </row>
    <row r="489" spans="1:22">
      <c r="A489" s="55">
        <v>488</v>
      </c>
      <c r="B489" s="43">
        <v>1914</v>
      </c>
      <c r="C489" s="8">
        <v>45024928</v>
      </c>
      <c r="D489" s="10" t="str">
        <f t="shared" si="37"/>
        <v>16914/TRY/PC</v>
      </c>
      <c r="E489" s="42" t="s">
        <v>2713</v>
      </c>
      <c r="F489" s="8" t="s">
        <v>479</v>
      </c>
      <c r="G489" s="43" t="s">
        <v>2714</v>
      </c>
      <c r="H489" s="8" t="s">
        <v>2715</v>
      </c>
      <c r="I489" s="43" t="s">
        <v>27</v>
      </c>
      <c r="J489" s="8"/>
      <c r="K489" s="8">
        <v>9952691664</v>
      </c>
      <c r="L489" s="8" t="s">
        <v>2716</v>
      </c>
      <c r="M489" s="12">
        <v>38318</v>
      </c>
      <c r="N489" s="12">
        <v>38321</v>
      </c>
      <c r="O489" s="38">
        <v>2017</v>
      </c>
      <c r="P489" s="8">
        <f t="shared" si="44"/>
        <v>2004</v>
      </c>
      <c r="Q489" s="8">
        <f t="shared" si="45"/>
        <v>13</v>
      </c>
      <c r="R489" s="8" t="str">
        <f t="shared" si="46"/>
        <v>PC</v>
      </c>
      <c r="S489" s="12"/>
      <c r="T489" s="14" t="s">
        <v>39</v>
      </c>
      <c r="U489" s="8" t="s">
        <v>39</v>
      </c>
      <c r="V489" s="14" t="s">
        <v>2693</v>
      </c>
    </row>
    <row r="490" spans="1:22">
      <c r="A490" s="55">
        <v>489</v>
      </c>
      <c r="B490" s="43">
        <v>744</v>
      </c>
      <c r="C490" s="8">
        <v>45018367</v>
      </c>
      <c r="D490" s="10" t="str">
        <f t="shared" si="37"/>
        <v>15744/CHE/PC</v>
      </c>
      <c r="E490" s="42" t="s">
        <v>2717</v>
      </c>
      <c r="F490" s="8" t="s">
        <v>24</v>
      </c>
      <c r="G490" s="43" t="s">
        <v>2718</v>
      </c>
      <c r="H490" s="8" t="s">
        <v>2719</v>
      </c>
      <c r="I490" s="43" t="s">
        <v>27</v>
      </c>
      <c r="J490" s="8" t="s">
        <v>2720</v>
      </c>
      <c r="K490" s="8">
        <v>9840174006</v>
      </c>
      <c r="L490" s="8" t="s">
        <v>2721</v>
      </c>
      <c r="M490" s="12">
        <v>38408</v>
      </c>
      <c r="N490" s="12">
        <v>38414</v>
      </c>
      <c r="O490" s="38">
        <v>2017</v>
      </c>
      <c r="P490" s="8">
        <f t="shared" si="44"/>
        <v>2005</v>
      </c>
      <c r="Q490" s="8">
        <f t="shared" si="45"/>
        <v>12</v>
      </c>
      <c r="R490" s="8" t="str">
        <f t="shared" si="46"/>
        <v>PC</v>
      </c>
      <c r="S490" s="12"/>
      <c r="T490" s="14" t="s">
        <v>39</v>
      </c>
      <c r="U490" s="8" t="s">
        <v>39</v>
      </c>
      <c r="V490" s="14" t="s">
        <v>2693</v>
      </c>
    </row>
    <row r="491" spans="1:22">
      <c r="A491" s="55">
        <v>490</v>
      </c>
      <c r="B491" s="43">
        <v>681</v>
      </c>
      <c r="C491" s="8">
        <v>35053248</v>
      </c>
      <c r="D491" s="10" t="str">
        <f t="shared" si="37"/>
        <v>15681/CHE/PC</v>
      </c>
      <c r="E491" s="42" t="s">
        <v>2722</v>
      </c>
      <c r="F491" s="8" t="s">
        <v>24</v>
      </c>
      <c r="G491" s="43" t="s">
        <v>2723</v>
      </c>
      <c r="H491" s="8" t="s">
        <v>2724</v>
      </c>
      <c r="I491" s="43" t="s">
        <v>27</v>
      </c>
      <c r="J491" s="8"/>
      <c r="K491" s="8">
        <v>9884608757</v>
      </c>
      <c r="L491" s="8" t="s">
        <v>2725</v>
      </c>
      <c r="M491" s="12">
        <v>38306</v>
      </c>
      <c r="N491" s="12">
        <v>38314</v>
      </c>
      <c r="O491" s="38">
        <v>2017</v>
      </c>
      <c r="P491" s="8">
        <f t="shared" si="44"/>
        <v>2004</v>
      </c>
      <c r="Q491" s="8">
        <f t="shared" si="45"/>
        <v>13</v>
      </c>
      <c r="R491" s="8" t="str">
        <f t="shared" si="46"/>
        <v>PC</v>
      </c>
      <c r="S491" s="12"/>
      <c r="T491" s="8" t="s">
        <v>39</v>
      </c>
      <c r="U491" s="8" t="s">
        <v>39</v>
      </c>
      <c r="V491" s="14" t="s">
        <v>2693</v>
      </c>
    </row>
    <row r="492" spans="1:22">
      <c r="A492" s="55">
        <v>491</v>
      </c>
      <c r="B492" s="43">
        <v>5627</v>
      </c>
      <c r="C492" s="8">
        <v>25655060</v>
      </c>
      <c r="D492" s="10" t="str">
        <f t="shared" si="37"/>
        <v>20627/TUT/PC</v>
      </c>
      <c r="E492" s="42" t="s">
        <v>2726</v>
      </c>
      <c r="F492" s="14" t="s">
        <v>1559</v>
      </c>
      <c r="G492" s="43" t="s">
        <v>2727</v>
      </c>
      <c r="H492" s="8" t="s">
        <v>2728</v>
      </c>
      <c r="I492" s="43" t="s">
        <v>27</v>
      </c>
      <c r="J492" s="8"/>
      <c r="K492" s="8">
        <v>9688405006</v>
      </c>
      <c r="L492" s="8" t="s">
        <v>2729</v>
      </c>
      <c r="M492" s="12">
        <v>39221</v>
      </c>
      <c r="N492" s="12">
        <v>39224</v>
      </c>
      <c r="O492" s="38">
        <v>2017</v>
      </c>
      <c r="P492" s="8">
        <f t="shared" si="44"/>
        <v>2007</v>
      </c>
      <c r="Q492" s="8">
        <f t="shared" si="45"/>
        <v>10</v>
      </c>
      <c r="R492" s="8" t="str">
        <f t="shared" si="46"/>
        <v>PC</v>
      </c>
      <c r="S492" s="12"/>
      <c r="T492" s="14" t="s">
        <v>39</v>
      </c>
      <c r="U492" s="8" t="s">
        <v>29</v>
      </c>
      <c r="V492" s="14" t="s">
        <v>2693</v>
      </c>
    </row>
    <row r="493" spans="1:22">
      <c r="A493" s="55">
        <v>492</v>
      </c>
      <c r="B493" s="43">
        <v>3135</v>
      </c>
      <c r="C493" s="8">
        <v>45047170</v>
      </c>
      <c r="D493" s="10" t="str">
        <f t="shared" si="37"/>
        <v>18135/CBE/PC</v>
      </c>
      <c r="E493" s="42" t="s">
        <v>2730</v>
      </c>
      <c r="F493" s="14" t="s">
        <v>1250</v>
      </c>
      <c r="G493" s="43" t="s">
        <v>2731</v>
      </c>
      <c r="H493" s="8" t="s">
        <v>2732</v>
      </c>
      <c r="I493" s="43" t="s">
        <v>27</v>
      </c>
      <c r="J493" s="8"/>
      <c r="K493" s="8">
        <v>9487020092</v>
      </c>
      <c r="L493" s="8" t="s">
        <v>2733</v>
      </c>
      <c r="M493" s="12">
        <v>38632</v>
      </c>
      <c r="N493" s="12">
        <v>38633</v>
      </c>
      <c r="O493" s="38">
        <v>2017</v>
      </c>
      <c r="P493" s="8">
        <f t="shared" si="44"/>
        <v>2005</v>
      </c>
      <c r="Q493" s="8">
        <f t="shared" si="45"/>
        <v>12</v>
      </c>
      <c r="R493" s="8" t="str">
        <f t="shared" si="46"/>
        <v>PC</v>
      </c>
      <c r="S493" s="12"/>
      <c r="T493" s="8" t="s">
        <v>39</v>
      </c>
      <c r="U493" s="8" t="s">
        <v>29</v>
      </c>
      <c r="V493" s="14" t="s">
        <v>2693</v>
      </c>
    </row>
    <row r="494" spans="1:22">
      <c r="A494" s="55">
        <v>493</v>
      </c>
      <c r="B494" s="43">
        <v>1467</v>
      </c>
      <c r="C494" s="8">
        <v>35081080</v>
      </c>
      <c r="D494" s="10" t="str">
        <f t="shared" si="37"/>
        <v>16467/CBE/PC</v>
      </c>
      <c r="E494" s="42" t="s">
        <v>2734</v>
      </c>
      <c r="F494" s="14" t="s">
        <v>1250</v>
      </c>
      <c r="G494" s="43" t="s">
        <v>2735</v>
      </c>
      <c r="H494" s="8" t="s">
        <v>2736</v>
      </c>
      <c r="I494" s="43" t="s">
        <v>27</v>
      </c>
      <c r="J494" s="8"/>
      <c r="K494" s="8">
        <v>8220018473</v>
      </c>
      <c r="L494" s="8" t="s">
        <v>2737</v>
      </c>
      <c r="M494" s="12">
        <v>38355</v>
      </c>
      <c r="N494" s="12">
        <v>38362</v>
      </c>
      <c r="O494" s="38">
        <v>2017</v>
      </c>
      <c r="P494" s="8">
        <f t="shared" si="44"/>
        <v>2005</v>
      </c>
      <c r="Q494" s="8">
        <f t="shared" si="45"/>
        <v>12</v>
      </c>
      <c r="R494" s="8" t="str">
        <f t="shared" si="46"/>
        <v>PC</v>
      </c>
      <c r="S494" s="12"/>
      <c r="T494" s="14" t="s">
        <v>39</v>
      </c>
      <c r="U494" s="8" t="s">
        <v>29</v>
      </c>
      <c r="V494" s="14" t="s">
        <v>2693</v>
      </c>
    </row>
    <row r="495" spans="1:22">
      <c r="A495" s="55">
        <v>494</v>
      </c>
      <c r="B495" s="43">
        <v>1946</v>
      </c>
      <c r="C495" s="8">
        <v>45026173</v>
      </c>
      <c r="D495" s="10" t="str">
        <f t="shared" si="37"/>
        <v>16946/KAN/PC</v>
      </c>
      <c r="E495" s="42" t="s">
        <v>2738</v>
      </c>
      <c r="F495" s="14" t="s">
        <v>91</v>
      </c>
      <c r="G495" s="43" t="s">
        <v>2739</v>
      </c>
      <c r="H495" s="8" t="s">
        <v>2740</v>
      </c>
      <c r="I495" s="43" t="s">
        <v>27</v>
      </c>
      <c r="J495" s="8"/>
      <c r="K495" s="8">
        <v>9840919912</v>
      </c>
      <c r="L495" s="8" t="s">
        <v>2741</v>
      </c>
      <c r="M495" s="12">
        <v>38311</v>
      </c>
      <c r="N495" s="12">
        <v>38317</v>
      </c>
      <c r="O495" s="38">
        <v>2017</v>
      </c>
      <c r="P495" s="8">
        <f t="shared" si="44"/>
        <v>2004</v>
      </c>
      <c r="Q495" s="8">
        <f t="shared" si="45"/>
        <v>13</v>
      </c>
      <c r="R495" s="8" t="str">
        <f t="shared" si="46"/>
        <v>PC</v>
      </c>
      <c r="S495" s="12"/>
      <c r="T495" s="8" t="s">
        <v>39</v>
      </c>
      <c r="U495" s="8" t="s">
        <v>39</v>
      </c>
      <c r="V495" s="14" t="s">
        <v>2693</v>
      </c>
    </row>
    <row r="496" spans="1:22">
      <c r="A496" s="55">
        <v>495</v>
      </c>
      <c r="B496" s="43">
        <v>1263</v>
      </c>
      <c r="C496" s="8"/>
      <c r="D496" s="10" t="str">
        <f t="shared" si="37"/>
        <v>16263/KGI/PC</v>
      </c>
      <c r="E496" s="42" t="s">
        <v>58</v>
      </c>
      <c r="F496" s="14" t="s">
        <v>2573</v>
      </c>
      <c r="G496" s="43" t="s">
        <v>2742</v>
      </c>
      <c r="H496" s="8" t="s">
        <v>2743</v>
      </c>
      <c r="I496" s="43" t="s">
        <v>27</v>
      </c>
      <c r="J496" s="8"/>
      <c r="K496" s="8">
        <v>8220024051</v>
      </c>
      <c r="L496" s="8" t="s">
        <v>2744</v>
      </c>
      <c r="M496" s="12">
        <v>38338</v>
      </c>
      <c r="N496" s="12">
        <v>38341</v>
      </c>
      <c r="O496" s="38">
        <v>2017</v>
      </c>
      <c r="P496" s="8">
        <f t="shared" si="44"/>
        <v>2004</v>
      </c>
      <c r="Q496" s="8">
        <f t="shared" si="45"/>
        <v>13</v>
      </c>
      <c r="R496" s="8" t="str">
        <f t="shared" si="46"/>
        <v>PC</v>
      </c>
      <c r="S496" s="12"/>
      <c r="T496" s="14" t="s">
        <v>39</v>
      </c>
      <c r="U496" s="8" t="s">
        <v>29</v>
      </c>
      <c r="V496" s="14" t="s">
        <v>2693</v>
      </c>
    </row>
    <row r="497" spans="1:22">
      <c r="A497" s="55">
        <v>496</v>
      </c>
      <c r="B497" s="43">
        <v>7476</v>
      </c>
      <c r="C497" s="8"/>
      <c r="D497" s="10" t="str">
        <f t="shared" si="37"/>
        <v>22476/NAM/PC</v>
      </c>
      <c r="E497" s="42" t="s">
        <v>2745</v>
      </c>
      <c r="F497" s="8" t="s">
        <v>2146</v>
      </c>
      <c r="G497" s="43" t="s">
        <v>2746</v>
      </c>
      <c r="H497" s="8" t="s">
        <v>2747</v>
      </c>
      <c r="I497" s="43" t="s">
        <v>27</v>
      </c>
      <c r="J497" s="8"/>
      <c r="K497" s="8">
        <v>9486691397</v>
      </c>
      <c r="L497" s="8" t="s">
        <v>2748</v>
      </c>
      <c r="M497" s="12">
        <v>38186</v>
      </c>
      <c r="N497" s="12">
        <v>38201</v>
      </c>
      <c r="O497" s="38">
        <v>2017</v>
      </c>
      <c r="P497" s="8">
        <f t="shared" si="44"/>
        <v>2004</v>
      </c>
      <c r="Q497" s="8">
        <f t="shared" si="45"/>
        <v>13</v>
      </c>
      <c r="R497" s="8" t="str">
        <f t="shared" si="46"/>
        <v>PC</v>
      </c>
      <c r="S497" s="12"/>
      <c r="T497" s="14" t="s">
        <v>39</v>
      </c>
      <c r="U497" s="8" t="s">
        <v>39</v>
      </c>
      <c r="V497" s="14" t="s">
        <v>2693</v>
      </c>
    </row>
    <row r="498" spans="1:22">
      <c r="A498" s="55">
        <v>497</v>
      </c>
      <c r="B498" s="43">
        <v>17286</v>
      </c>
      <c r="C498" s="8">
        <v>45071470</v>
      </c>
      <c r="D498" s="10" t="str">
        <f t="shared" si="37"/>
        <v>32286/CHE/PC</v>
      </c>
      <c r="E498" s="42" t="s">
        <v>2749</v>
      </c>
      <c r="F498" s="8" t="s">
        <v>24</v>
      </c>
      <c r="G498" s="43" t="s">
        <v>2750</v>
      </c>
      <c r="H498" s="8" t="s">
        <v>2751</v>
      </c>
      <c r="I498" s="43" t="s">
        <v>27</v>
      </c>
      <c r="J498" s="8"/>
      <c r="K498" s="8">
        <v>9840288302</v>
      </c>
      <c r="L498" s="8" t="s">
        <v>2752</v>
      </c>
      <c r="M498" s="12">
        <v>37994</v>
      </c>
      <c r="N498" s="12">
        <v>37995</v>
      </c>
      <c r="O498" s="38">
        <v>2017</v>
      </c>
      <c r="P498" s="8">
        <f t="shared" si="44"/>
        <v>2004</v>
      </c>
      <c r="Q498" s="8">
        <f t="shared" si="45"/>
        <v>13</v>
      </c>
      <c r="R498" s="8" t="str">
        <f t="shared" si="46"/>
        <v>PC</v>
      </c>
      <c r="S498" s="12"/>
      <c r="T498" s="14" t="s">
        <v>39</v>
      </c>
      <c r="U498" s="8" t="s">
        <v>29</v>
      </c>
      <c r="V498" s="14" t="s">
        <v>2693</v>
      </c>
    </row>
    <row r="499" spans="1:22">
      <c r="A499" s="55">
        <v>498</v>
      </c>
      <c r="B499" s="43">
        <v>1462</v>
      </c>
      <c r="C499" s="8">
        <v>466653406</v>
      </c>
      <c r="D499" s="10" t="str">
        <f t="shared" si="37"/>
        <v>16462/TRR/PC</v>
      </c>
      <c r="E499" s="42" t="s">
        <v>2753</v>
      </c>
      <c r="F499" s="14" t="s">
        <v>2754</v>
      </c>
      <c r="G499" s="43" t="s">
        <v>2755</v>
      </c>
      <c r="H499" s="8" t="s">
        <v>2756</v>
      </c>
      <c r="I499" s="43" t="s">
        <v>27</v>
      </c>
      <c r="J499" s="8"/>
      <c r="K499" s="8">
        <v>9443587624</v>
      </c>
      <c r="L499" s="8" t="s">
        <v>2757</v>
      </c>
      <c r="M499" s="12">
        <v>38663</v>
      </c>
      <c r="N499" s="12">
        <v>38672</v>
      </c>
      <c r="O499" s="38">
        <v>2017</v>
      </c>
      <c r="P499" s="8">
        <f t="shared" si="44"/>
        <v>2005</v>
      </c>
      <c r="Q499" s="8">
        <f t="shared" si="45"/>
        <v>12</v>
      </c>
      <c r="R499" s="8" t="str">
        <f t="shared" si="46"/>
        <v>PC</v>
      </c>
      <c r="S499" s="12"/>
      <c r="T499" s="14" t="s">
        <v>39</v>
      </c>
      <c r="U499" s="8" t="s">
        <v>29</v>
      </c>
      <c r="V499" s="14" t="s">
        <v>2693</v>
      </c>
    </row>
    <row r="500" spans="1:22">
      <c r="A500" s="55">
        <v>499</v>
      </c>
      <c r="B500" s="43">
        <v>4793</v>
      </c>
      <c r="C500" s="8">
        <v>46668802</v>
      </c>
      <c r="D500" s="10" t="str">
        <f t="shared" si="37"/>
        <v>19793/MDU/PC</v>
      </c>
      <c r="E500" s="42" t="s">
        <v>2758</v>
      </c>
      <c r="F500" s="14" t="s">
        <v>332</v>
      </c>
      <c r="G500" s="43" t="s">
        <v>2759</v>
      </c>
      <c r="H500" s="8" t="s">
        <v>2760</v>
      </c>
      <c r="I500" s="43" t="s">
        <v>27</v>
      </c>
      <c r="J500" s="8"/>
      <c r="K500" s="8">
        <v>8883979399</v>
      </c>
      <c r="L500" s="8"/>
      <c r="M500" s="12">
        <v>38335</v>
      </c>
      <c r="N500" s="12">
        <v>38336</v>
      </c>
      <c r="O500" s="38">
        <v>2017</v>
      </c>
      <c r="P500" s="8">
        <f t="shared" si="44"/>
        <v>2004</v>
      </c>
      <c r="Q500" s="8">
        <f t="shared" si="45"/>
        <v>13</v>
      </c>
      <c r="R500" s="8" t="str">
        <f t="shared" si="46"/>
        <v>PC</v>
      </c>
      <c r="S500" s="12"/>
      <c r="T500" s="8" t="s">
        <v>39</v>
      </c>
      <c r="U500" s="8" t="s">
        <v>39</v>
      </c>
      <c r="V500" s="14" t="s">
        <v>2693</v>
      </c>
    </row>
    <row r="501" spans="1:22">
      <c r="A501" s="55">
        <v>500</v>
      </c>
      <c r="B501" s="43">
        <v>6403</v>
      </c>
      <c r="C501" s="8">
        <v>45006512</v>
      </c>
      <c r="D501" s="10" t="str">
        <f t="shared" si="37"/>
        <v>21403/CUD/PC</v>
      </c>
      <c r="E501" s="42" t="s">
        <v>2761</v>
      </c>
      <c r="F501" s="14" t="s">
        <v>1542</v>
      </c>
      <c r="G501" s="43" t="s">
        <v>2762</v>
      </c>
      <c r="H501" s="8" t="s">
        <v>2763</v>
      </c>
      <c r="I501" s="43" t="s">
        <v>27</v>
      </c>
      <c r="J501" s="8"/>
      <c r="K501" s="8">
        <v>9487590966</v>
      </c>
      <c r="L501" s="8" t="s">
        <v>2764</v>
      </c>
      <c r="M501" s="12">
        <v>38263</v>
      </c>
      <c r="N501" s="12">
        <v>38263</v>
      </c>
      <c r="O501" s="38">
        <v>2017</v>
      </c>
      <c r="P501" s="8">
        <f t="shared" si="44"/>
        <v>2004</v>
      </c>
      <c r="Q501" s="8">
        <f t="shared" si="45"/>
        <v>13</v>
      </c>
      <c r="R501" s="8" t="str">
        <f t="shared" si="46"/>
        <v>PC</v>
      </c>
      <c r="S501" s="12"/>
      <c r="T501" s="14" t="s">
        <v>39</v>
      </c>
      <c r="U501" s="8" t="s">
        <v>29</v>
      </c>
      <c r="V501" s="14" t="s">
        <v>2693</v>
      </c>
    </row>
    <row r="502" spans="1:22">
      <c r="A502" s="55">
        <v>501</v>
      </c>
      <c r="B502" s="43">
        <v>11917</v>
      </c>
      <c r="C502" s="8">
        <v>25624660</v>
      </c>
      <c r="D502" s="10" t="str">
        <f t="shared" si="37"/>
        <v>26917/NAM/PC</v>
      </c>
      <c r="E502" s="42" t="s">
        <v>2765</v>
      </c>
      <c r="F502" s="8" t="s">
        <v>2146</v>
      </c>
      <c r="G502" s="43" t="s">
        <v>2766</v>
      </c>
      <c r="H502" s="8" t="s">
        <v>2767</v>
      </c>
      <c r="I502" s="43" t="s">
        <v>27</v>
      </c>
      <c r="J502" s="8"/>
      <c r="K502" s="8">
        <v>9751425467</v>
      </c>
      <c r="L502" s="8" t="s">
        <v>2768</v>
      </c>
      <c r="M502" s="12">
        <v>38391</v>
      </c>
      <c r="N502" s="59">
        <v>38395</v>
      </c>
      <c r="O502" s="38">
        <v>2017</v>
      </c>
      <c r="P502" s="8">
        <f t="shared" si="44"/>
        <v>2005</v>
      </c>
      <c r="Q502" s="8">
        <f t="shared" si="45"/>
        <v>12</v>
      </c>
      <c r="R502" s="8" t="str">
        <f t="shared" si="46"/>
        <v>PC</v>
      </c>
      <c r="S502" s="59"/>
      <c r="T502" s="8" t="s">
        <v>39</v>
      </c>
      <c r="U502" s="8" t="s">
        <v>39</v>
      </c>
      <c r="V502" s="14" t="s">
        <v>2693</v>
      </c>
    </row>
    <row r="503" spans="1:22">
      <c r="A503" s="55">
        <v>502</v>
      </c>
      <c r="B503" s="43">
        <v>22381</v>
      </c>
      <c r="C503" s="8">
        <v>25731629</v>
      </c>
      <c r="D503" s="10" t="str">
        <f t="shared" si="37"/>
        <v>37381/KGI/*</v>
      </c>
      <c r="E503" s="42" t="s">
        <v>2294</v>
      </c>
      <c r="F503" s="14" t="s">
        <v>2573</v>
      </c>
      <c r="G503" s="43" t="s">
        <v>2769</v>
      </c>
      <c r="H503" s="8" t="s">
        <v>2770</v>
      </c>
      <c r="I503" s="43" t="s">
        <v>27</v>
      </c>
      <c r="J503" s="8"/>
      <c r="K503" s="8">
        <v>9589350767</v>
      </c>
      <c r="L503" s="8" t="s">
        <v>2771</v>
      </c>
      <c r="M503" s="12">
        <v>38047</v>
      </c>
      <c r="N503" s="12"/>
      <c r="O503" s="38">
        <v>2017</v>
      </c>
      <c r="P503" s="8">
        <f t="shared" si="44"/>
        <v>2004</v>
      </c>
      <c r="Q503" s="8">
        <f t="shared" si="45"/>
        <v>13</v>
      </c>
      <c r="R503" s="8" t="str">
        <f t="shared" si="46"/>
        <v>*</v>
      </c>
      <c r="S503" s="12"/>
      <c r="T503" s="8" t="s">
        <v>29</v>
      </c>
      <c r="U503" s="8" t="s">
        <v>29</v>
      </c>
      <c r="V503" s="14" t="s">
        <v>2693</v>
      </c>
    </row>
    <row r="504" spans="1:22">
      <c r="A504" s="55">
        <v>503</v>
      </c>
      <c r="B504" s="43">
        <v>1454</v>
      </c>
      <c r="C504" s="8">
        <v>25685600</v>
      </c>
      <c r="D504" s="10" t="str">
        <f t="shared" si="37"/>
        <v>16454/VPM/PC</v>
      </c>
      <c r="E504" s="42" t="s">
        <v>2772</v>
      </c>
      <c r="F504" s="14" t="s">
        <v>2773</v>
      </c>
      <c r="G504" s="43" t="s">
        <v>2774</v>
      </c>
      <c r="H504" s="8" t="s">
        <v>2775</v>
      </c>
      <c r="I504" s="43" t="s">
        <v>27</v>
      </c>
      <c r="J504" s="8" t="s">
        <v>2776</v>
      </c>
      <c r="K504" s="8">
        <v>9443405758</v>
      </c>
      <c r="L504" s="8" t="s">
        <v>2777</v>
      </c>
      <c r="M504" s="12">
        <v>38529</v>
      </c>
      <c r="N504" s="12">
        <v>38530</v>
      </c>
      <c r="O504" s="38">
        <v>2017</v>
      </c>
      <c r="P504" s="8">
        <f t="shared" si="44"/>
        <v>2005</v>
      </c>
      <c r="Q504" s="8">
        <f t="shared" si="45"/>
        <v>12</v>
      </c>
      <c r="R504" s="8" t="str">
        <f t="shared" si="46"/>
        <v>PC</v>
      </c>
      <c r="S504" s="12"/>
      <c r="T504" s="8" t="s">
        <v>39</v>
      </c>
      <c r="U504" s="8" t="s">
        <v>39</v>
      </c>
      <c r="V504" s="14" t="s">
        <v>2693</v>
      </c>
    </row>
    <row r="505" spans="1:22">
      <c r="A505" s="55">
        <v>504</v>
      </c>
      <c r="B505" s="43">
        <v>675</v>
      </c>
      <c r="C505" s="8">
        <v>46635130</v>
      </c>
      <c r="D505" s="10" t="str">
        <f t="shared" si="37"/>
        <v>15675/CHE/PC</v>
      </c>
      <c r="E505" s="42" t="s">
        <v>2778</v>
      </c>
      <c r="F505" s="8" t="s">
        <v>24</v>
      </c>
      <c r="G505" s="43" t="s">
        <v>2779</v>
      </c>
      <c r="H505" s="8" t="s">
        <v>2780</v>
      </c>
      <c r="I505" s="43" t="s">
        <v>27</v>
      </c>
      <c r="J505" s="8"/>
      <c r="K505" s="8">
        <v>9710322625</v>
      </c>
      <c r="L505" s="8" t="s">
        <v>2781</v>
      </c>
      <c r="M505" s="12">
        <v>38238</v>
      </c>
      <c r="N505" s="12">
        <v>38247</v>
      </c>
      <c r="O505" s="38">
        <v>2017</v>
      </c>
      <c r="P505" s="8">
        <f t="shared" si="44"/>
        <v>2004</v>
      </c>
      <c r="Q505" s="8">
        <f t="shared" si="45"/>
        <v>13</v>
      </c>
      <c r="R505" s="8" t="str">
        <f t="shared" si="46"/>
        <v>PC</v>
      </c>
      <c r="S505" s="12"/>
      <c r="T505" s="8" t="s">
        <v>39</v>
      </c>
      <c r="U505" s="8" t="s">
        <v>39</v>
      </c>
      <c r="V505" s="14" t="s">
        <v>2693</v>
      </c>
    </row>
    <row r="506" spans="1:22">
      <c r="A506" s="55">
        <v>505</v>
      </c>
      <c r="B506" s="43">
        <v>13037</v>
      </c>
      <c r="C506" s="8">
        <v>25731807</v>
      </c>
      <c r="D506" s="10" t="str">
        <f t="shared" si="37"/>
        <v>28037/ERO/PC</v>
      </c>
      <c r="E506" s="42" t="s">
        <v>2782</v>
      </c>
      <c r="F506" s="8" t="s">
        <v>1669</v>
      </c>
      <c r="G506" s="43" t="s">
        <v>2783</v>
      </c>
      <c r="H506" s="8" t="s">
        <v>2784</v>
      </c>
      <c r="I506" s="43" t="s">
        <v>27</v>
      </c>
      <c r="J506" s="8"/>
      <c r="K506" s="8">
        <v>9842785835</v>
      </c>
      <c r="L506" s="8" t="s">
        <v>2785</v>
      </c>
      <c r="M506" s="12">
        <v>38234</v>
      </c>
      <c r="N506" s="12">
        <v>38240</v>
      </c>
      <c r="O506" s="38">
        <v>2017</v>
      </c>
      <c r="P506" s="8">
        <f t="shared" si="44"/>
        <v>2004</v>
      </c>
      <c r="Q506" s="8">
        <f t="shared" si="45"/>
        <v>13</v>
      </c>
      <c r="R506" s="8" t="str">
        <f t="shared" si="46"/>
        <v>PC</v>
      </c>
      <c r="S506" s="12"/>
      <c r="T506" s="8" t="s">
        <v>39</v>
      </c>
      <c r="U506" s="8" t="s">
        <v>39</v>
      </c>
      <c r="V506" s="14" t="s">
        <v>2693</v>
      </c>
    </row>
    <row r="507" spans="1:22">
      <c r="A507" s="55">
        <v>506</v>
      </c>
      <c r="B507" s="43">
        <v>12131</v>
      </c>
      <c r="C507" s="8">
        <v>25611216</v>
      </c>
      <c r="D507" s="10" t="str">
        <f t="shared" si="37"/>
        <v>27131/TNV/PC</v>
      </c>
      <c r="E507" s="42" t="s">
        <v>2786</v>
      </c>
      <c r="F507" s="14" t="s">
        <v>2499</v>
      </c>
      <c r="G507" s="43" t="s">
        <v>2787</v>
      </c>
      <c r="H507" s="8" t="s">
        <v>2788</v>
      </c>
      <c r="I507" s="43" t="s">
        <v>27</v>
      </c>
      <c r="J507" s="8"/>
      <c r="K507" s="8">
        <v>9444290242</v>
      </c>
      <c r="L507" s="8" t="s">
        <v>2789</v>
      </c>
      <c r="M507" s="12">
        <v>39690</v>
      </c>
      <c r="N507" s="12">
        <v>39703</v>
      </c>
      <c r="O507" s="38">
        <v>2017</v>
      </c>
      <c r="P507" s="8">
        <f t="shared" si="44"/>
        <v>2008</v>
      </c>
      <c r="Q507" s="8">
        <f t="shared" si="45"/>
        <v>9</v>
      </c>
      <c r="R507" s="8" t="str">
        <f t="shared" si="46"/>
        <v>PC</v>
      </c>
      <c r="S507" s="12"/>
      <c r="T507" s="8" t="s">
        <v>39</v>
      </c>
      <c r="U507" s="8" t="s">
        <v>39</v>
      </c>
      <c r="V507" s="14" t="s">
        <v>2693</v>
      </c>
    </row>
    <row r="508" spans="1:22">
      <c r="A508" s="55">
        <v>507</v>
      </c>
      <c r="B508" s="43">
        <v>11912</v>
      </c>
      <c r="C508" s="8"/>
      <c r="D508" s="10" t="str">
        <f t="shared" si="37"/>
        <v>26912/NAM/PC</v>
      </c>
      <c r="E508" s="42" t="s">
        <v>2790</v>
      </c>
      <c r="F508" s="8" t="s">
        <v>2146</v>
      </c>
      <c r="G508" s="43" t="s">
        <v>2791</v>
      </c>
      <c r="H508" s="8" t="s">
        <v>2792</v>
      </c>
      <c r="I508" s="43" t="s">
        <v>27</v>
      </c>
      <c r="J508" s="8"/>
      <c r="K508" s="8">
        <v>9965057711</v>
      </c>
      <c r="L508" s="8" t="s">
        <v>2793</v>
      </c>
      <c r="M508" s="12">
        <v>38217</v>
      </c>
      <c r="N508" s="12">
        <v>38229</v>
      </c>
      <c r="O508" s="38">
        <v>2017</v>
      </c>
      <c r="P508" s="8">
        <f t="shared" si="44"/>
        <v>2004</v>
      </c>
      <c r="Q508" s="8">
        <f t="shared" si="45"/>
        <v>13</v>
      </c>
      <c r="R508" s="8" t="str">
        <f t="shared" si="46"/>
        <v>PC</v>
      </c>
      <c r="S508" s="12"/>
      <c r="T508" s="8" t="s">
        <v>39</v>
      </c>
      <c r="U508" s="8" t="s">
        <v>29</v>
      </c>
      <c r="V508" s="14" t="s">
        <v>2693</v>
      </c>
    </row>
    <row r="509" spans="1:22">
      <c r="A509" s="55">
        <v>508</v>
      </c>
      <c r="B509" s="43">
        <v>6191</v>
      </c>
      <c r="C509" s="8">
        <v>45073929</v>
      </c>
      <c r="D509" s="10" t="str">
        <f t="shared" si="37"/>
        <v>21191/NAM/PC</v>
      </c>
      <c r="E509" s="42" t="s">
        <v>2794</v>
      </c>
      <c r="F509" s="8" t="s">
        <v>2146</v>
      </c>
      <c r="G509" s="43" t="s">
        <v>2795</v>
      </c>
      <c r="H509" s="8" t="s">
        <v>2796</v>
      </c>
      <c r="I509" s="43" t="s">
        <v>27</v>
      </c>
      <c r="J509" s="8"/>
      <c r="K509" s="8">
        <v>9442949538</v>
      </c>
      <c r="L509" s="8"/>
      <c r="M509" s="12">
        <v>38303</v>
      </c>
      <c r="N509" s="12">
        <v>38307</v>
      </c>
      <c r="O509" s="38">
        <v>2017</v>
      </c>
      <c r="P509" s="8">
        <f t="shared" si="44"/>
        <v>2004</v>
      </c>
      <c r="Q509" s="8">
        <f t="shared" si="45"/>
        <v>13</v>
      </c>
      <c r="R509" s="8" t="str">
        <f t="shared" si="46"/>
        <v>PC</v>
      </c>
      <c r="S509" s="12"/>
      <c r="T509" s="8" t="s">
        <v>39</v>
      </c>
      <c r="U509" s="8" t="s">
        <v>39</v>
      </c>
      <c r="V509" s="14" t="s">
        <v>2693</v>
      </c>
    </row>
    <row r="510" spans="1:22">
      <c r="A510" s="55">
        <v>509</v>
      </c>
      <c r="B510" s="43">
        <v>2099</v>
      </c>
      <c r="C510" s="8">
        <v>25677977</v>
      </c>
      <c r="D510" s="10" t="str">
        <f t="shared" si="37"/>
        <v>17099/SLM/*</v>
      </c>
      <c r="E510" s="42" t="s">
        <v>2797</v>
      </c>
      <c r="F510" s="14" t="s">
        <v>494</v>
      </c>
      <c r="G510" s="43" t="s">
        <v>2798</v>
      </c>
      <c r="H510" s="8" t="s">
        <v>2799</v>
      </c>
      <c r="I510" s="43" t="s">
        <v>27</v>
      </c>
      <c r="J510" s="8"/>
      <c r="K510" s="8">
        <v>9994090948</v>
      </c>
      <c r="L510" s="8"/>
      <c r="M510" s="12">
        <v>38195</v>
      </c>
      <c r="N510" s="12"/>
      <c r="O510" s="38">
        <v>2017</v>
      </c>
      <c r="P510" s="8">
        <f t="shared" si="44"/>
        <v>2004</v>
      </c>
      <c r="Q510" s="8">
        <f t="shared" si="45"/>
        <v>13</v>
      </c>
      <c r="R510" s="8" t="str">
        <f t="shared" si="46"/>
        <v>*</v>
      </c>
      <c r="S510" s="12"/>
      <c r="T510" s="8" t="s">
        <v>29</v>
      </c>
      <c r="U510" s="8" t="s">
        <v>29</v>
      </c>
      <c r="V510" s="14" t="s">
        <v>2693</v>
      </c>
    </row>
    <row r="511" spans="1:22">
      <c r="A511" s="55">
        <v>510</v>
      </c>
      <c r="B511" s="43">
        <v>15783</v>
      </c>
      <c r="C511" s="8"/>
      <c r="D511" s="10" t="str">
        <f t="shared" si="37"/>
        <v>30783/NAM/PC</v>
      </c>
      <c r="E511" s="42" t="s">
        <v>2800</v>
      </c>
      <c r="F511" s="8" t="s">
        <v>2146</v>
      </c>
      <c r="G511" s="43" t="s">
        <v>2801</v>
      </c>
      <c r="H511" s="8" t="s">
        <v>2802</v>
      </c>
      <c r="I511" s="43" t="s">
        <v>27</v>
      </c>
      <c r="J511" s="8"/>
      <c r="K511" s="8">
        <v>9942124434</v>
      </c>
      <c r="L511" s="8" t="s">
        <v>2803</v>
      </c>
      <c r="M511" s="12">
        <v>38234</v>
      </c>
      <c r="N511" s="12">
        <v>38237</v>
      </c>
      <c r="O511" s="38">
        <v>2017</v>
      </c>
      <c r="P511" s="8">
        <f t="shared" si="44"/>
        <v>2004</v>
      </c>
      <c r="Q511" s="8">
        <f t="shared" si="45"/>
        <v>13</v>
      </c>
      <c r="R511" s="8" t="str">
        <f t="shared" si="46"/>
        <v>PC</v>
      </c>
      <c r="S511" s="12"/>
      <c r="T511" s="8" t="s">
        <v>39</v>
      </c>
      <c r="U511" s="8" t="s">
        <v>39</v>
      </c>
      <c r="V511" s="14" t="s">
        <v>2693</v>
      </c>
    </row>
    <row r="512" spans="1:22">
      <c r="A512" s="55">
        <v>511</v>
      </c>
      <c r="B512" s="43">
        <v>10863</v>
      </c>
      <c r="C512" s="8">
        <v>45071977</v>
      </c>
      <c r="D512" s="10" t="str">
        <f t="shared" si="37"/>
        <v>25863/VPM/*</v>
      </c>
      <c r="E512" s="42" t="s">
        <v>2804</v>
      </c>
      <c r="F512" s="14" t="s">
        <v>2773</v>
      </c>
      <c r="G512" s="43" t="s">
        <v>2805</v>
      </c>
      <c r="H512" s="8" t="s">
        <v>2806</v>
      </c>
      <c r="I512" s="43" t="s">
        <v>27</v>
      </c>
      <c r="J512" s="8"/>
      <c r="K512" s="8">
        <v>9865048012</v>
      </c>
      <c r="L512" s="8" t="s">
        <v>2807</v>
      </c>
      <c r="M512" s="12">
        <v>38578</v>
      </c>
      <c r="N512" s="12"/>
      <c r="O512" s="38">
        <v>2017</v>
      </c>
      <c r="P512" s="8">
        <f t="shared" si="44"/>
        <v>2005</v>
      </c>
      <c r="Q512" s="8">
        <f t="shared" si="45"/>
        <v>12</v>
      </c>
      <c r="R512" s="8" t="str">
        <f t="shared" si="46"/>
        <v>*</v>
      </c>
      <c r="S512" s="12"/>
      <c r="T512" s="8" t="s">
        <v>29</v>
      </c>
      <c r="U512" s="8" t="s">
        <v>29</v>
      </c>
      <c r="V512" s="14" t="s">
        <v>2693</v>
      </c>
    </row>
    <row r="513" spans="1:22">
      <c r="A513" s="55">
        <v>512</v>
      </c>
      <c r="B513" s="43">
        <v>1444</v>
      </c>
      <c r="C513" s="8">
        <v>35008676</v>
      </c>
      <c r="D513" s="10" t="str">
        <f t="shared" si="37"/>
        <v>16444/KAN/PC</v>
      </c>
      <c r="E513" s="42" t="s">
        <v>2808</v>
      </c>
      <c r="F513" s="14" t="s">
        <v>91</v>
      </c>
      <c r="G513" s="43" t="s">
        <v>2809</v>
      </c>
      <c r="H513" s="8" t="s">
        <v>2810</v>
      </c>
      <c r="I513" s="43" t="s">
        <v>27</v>
      </c>
      <c r="J513" s="8" t="s">
        <v>2811</v>
      </c>
      <c r="K513" s="8">
        <v>9840382223</v>
      </c>
      <c r="L513" s="8" t="s">
        <v>2812</v>
      </c>
      <c r="M513" s="12">
        <v>38518</v>
      </c>
      <c r="N513" s="12">
        <v>38529</v>
      </c>
      <c r="O513" s="38">
        <v>2017</v>
      </c>
      <c r="P513" s="8">
        <f t="shared" si="44"/>
        <v>2005</v>
      </c>
      <c r="Q513" s="8">
        <f t="shared" si="45"/>
        <v>12</v>
      </c>
      <c r="R513" s="8" t="str">
        <f t="shared" si="46"/>
        <v>PC</v>
      </c>
      <c r="S513" s="12"/>
      <c r="T513" s="8" t="s">
        <v>39</v>
      </c>
      <c r="U513" s="8" t="s">
        <v>39</v>
      </c>
      <c r="V513" s="14" t="s">
        <v>2693</v>
      </c>
    </row>
    <row r="514" spans="1:22">
      <c r="A514" s="55">
        <v>513</v>
      </c>
      <c r="B514" s="43">
        <v>7379</v>
      </c>
      <c r="C514" s="8"/>
      <c r="D514" s="10" t="str">
        <f t="shared" ref="D514:D577" si="47">CONCATENATE(+(B514+15000),"/",UPPER(F514),"/",R514)</f>
        <v>22379/CHE/PC</v>
      </c>
      <c r="E514" s="42" t="s">
        <v>2813</v>
      </c>
      <c r="F514" s="8" t="s">
        <v>24</v>
      </c>
      <c r="G514" s="43" t="s">
        <v>2814</v>
      </c>
      <c r="H514" s="8" t="s">
        <v>2815</v>
      </c>
      <c r="I514" s="43" t="s">
        <v>27</v>
      </c>
      <c r="J514" s="8"/>
      <c r="K514" s="8">
        <v>9444464655</v>
      </c>
      <c r="L514" s="8" t="s">
        <v>2816</v>
      </c>
      <c r="M514" s="12">
        <v>38547</v>
      </c>
      <c r="N514" s="12">
        <v>38548</v>
      </c>
      <c r="O514" s="38">
        <v>2017</v>
      </c>
      <c r="P514" s="8">
        <f t="shared" si="44"/>
        <v>2005</v>
      </c>
      <c r="Q514" s="8">
        <f t="shared" si="45"/>
        <v>12</v>
      </c>
      <c r="R514" s="8" t="str">
        <f t="shared" si="46"/>
        <v>PC</v>
      </c>
      <c r="S514" s="12"/>
      <c r="T514" s="8" t="s">
        <v>39</v>
      </c>
      <c r="U514" s="8" t="s">
        <v>39</v>
      </c>
      <c r="V514" s="14" t="s">
        <v>2693</v>
      </c>
    </row>
    <row r="515" spans="1:22">
      <c r="A515" s="55">
        <v>514</v>
      </c>
      <c r="B515" s="43">
        <v>2072</v>
      </c>
      <c r="C515" s="8">
        <v>45073970</v>
      </c>
      <c r="D515" s="10" t="str">
        <f t="shared" si="47"/>
        <v>17072/SLM/PC</v>
      </c>
      <c r="E515" s="42" t="s">
        <v>2817</v>
      </c>
      <c r="F515" s="8" t="s">
        <v>494</v>
      </c>
      <c r="G515" s="43" t="s">
        <v>2818</v>
      </c>
      <c r="H515" s="8" t="s">
        <v>2819</v>
      </c>
      <c r="I515" s="43" t="s">
        <v>27</v>
      </c>
      <c r="J515" s="8"/>
      <c r="K515" s="8">
        <v>9715830268</v>
      </c>
      <c r="L515" s="8" t="s">
        <v>2820</v>
      </c>
      <c r="M515" s="12">
        <v>38165</v>
      </c>
      <c r="N515" s="12">
        <v>38174</v>
      </c>
      <c r="O515" s="38">
        <v>2017</v>
      </c>
      <c r="P515" s="8">
        <f t="shared" si="44"/>
        <v>2004</v>
      </c>
      <c r="Q515" s="8">
        <f t="shared" si="45"/>
        <v>13</v>
      </c>
      <c r="R515" s="8" t="str">
        <f t="shared" si="46"/>
        <v>PC</v>
      </c>
      <c r="S515" s="12"/>
      <c r="T515" s="8" t="s">
        <v>39</v>
      </c>
      <c r="U515" s="8" t="s">
        <v>39</v>
      </c>
      <c r="V515" s="14" t="s">
        <v>2693</v>
      </c>
    </row>
    <row r="516" spans="1:22">
      <c r="A516" s="55">
        <v>515</v>
      </c>
      <c r="B516" s="43">
        <v>108</v>
      </c>
      <c r="C516" s="8">
        <v>46626450</v>
      </c>
      <c r="D516" s="10" t="str">
        <f t="shared" si="47"/>
        <v>15108/KAN/PC</v>
      </c>
      <c r="E516" s="42" t="s">
        <v>2821</v>
      </c>
      <c r="F516" s="14" t="s">
        <v>91</v>
      </c>
      <c r="G516" s="43" t="s">
        <v>2822</v>
      </c>
      <c r="H516" s="8" t="s">
        <v>2823</v>
      </c>
      <c r="I516" s="43" t="s">
        <v>27</v>
      </c>
      <c r="J516" s="8"/>
      <c r="K516" s="8">
        <v>9841374746</v>
      </c>
      <c r="L516" s="8" t="s">
        <v>2824</v>
      </c>
      <c r="M516" s="12">
        <v>38330</v>
      </c>
      <c r="N516" s="12">
        <v>38341</v>
      </c>
      <c r="O516" s="38">
        <v>2017</v>
      </c>
      <c r="P516" s="8">
        <f t="shared" si="44"/>
        <v>2004</v>
      </c>
      <c r="Q516" s="8">
        <f t="shared" si="45"/>
        <v>13</v>
      </c>
      <c r="R516" s="8" t="str">
        <f t="shared" si="46"/>
        <v>PC</v>
      </c>
      <c r="S516" s="12"/>
      <c r="T516" s="14" t="s">
        <v>39</v>
      </c>
      <c r="U516" s="8" t="s">
        <v>29</v>
      </c>
      <c r="V516" s="14" t="s">
        <v>2693</v>
      </c>
    </row>
    <row r="517" spans="1:22">
      <c r="A517" s="55">
        <v>516</v>
      </c>
      <c r="B517" s="43">
        <v>15788</v>
      </c>
      <c r="C517" s="8">
        <v>25732471</v>
      </c>
      <c r="D517" s="10" t="str">
        <f t="shared" si="47"/>
        <v>30788/DPI/PC</v>
      </c>
      <c r="E517" s="42" t="s">
        <v>2825</v>
      </c>
      <c r="F517" s="14" t="s">
        <v>1875</v>
      </c>
      <c r="G517" s="43" t="s">
        <v>2826</v>
      </c>
      <c r="H517" s="8" t="s">
        <v>2827</v>
      </c>
      <c r="I517" s="43" t="s">
        <v>27</v>
      </c>
      <c r="J517" s="8"/>
      <c r="K517" s="8">
        <v>9488091099</v>
      </c>
      <c r="L517" s="8"/>
      <c r="M517" s="12">
        <v>38274</v>
      </c>
      <c r="N517" s="12">
        <v>38276</v>
      </c>
      <c r="O517" s="38">
        <v>2017</v>
      </c>
      <c r="P517" s="8">
        <f t="shared" si="44"/>
        <v>2004</v>
      </c>
      <c r="Q517" s="8">
        <f t="shared" si="45"/>
        <v>13</v>
      </c>
      <c r="R517" s="8" t="str">
        <f t="shared" si="46"/>
        <v>PC</v>
      </c>
      <c r="S517" s="12"/>
      <c r="T517" s="14" t="s">
        <v>39</v>
      </c>
      <c r="U517" s="8" t="s">
        <v>29</v>
      </c>
      <c r="V517" s="14" t="s">
        <v>2693</v>
      </c>
    </row>
    <row r="518" spans="1:22">
      <c r="A518" s="55">
        <v>517</v>
      </c>
      <c r="B518" s="43">
        <v>17609</v>
      </c>
      <c r="C518" s="8"/>
      <c r="D518" s="10" t="str">
        <f t="shared" si="47"/>
        <v>32609/CBE/PC</v>
      </c>
      <c r="E518" s="42" t="s">
        <v>2828</v>
      </c>
      <c r="F518" s="14" t="s">
        <v>1250</v>
      </c>
      <c r="G518" s="43" t="s">
        <v>2829</v>
      </c>
      <c r="H518" s="8" t="s">
        <v>2830</v>
      </c>
      <c r="I518" s="43" t="s">
        <v>27</v>
      </c>
      <c r="J518" s="8"/>
      <c r="K518" s="8">
        <v>9942399222</v>
      </c>
      <c r="L518" s="8" t="s">
        <v>2831</v>
      </c>
      <c r="M518" s="12">
        <v>40015</v>
      </c>
      <c r="N518" s="12">
        <v>40025</v>
      </c>
      <c r="O518" s="38">
        <v>2017</v>
      </c>
      <c r="P518" s="8">
        <f t="shared" si="44"/>
        <v>2009</v>
      </c>
      <c r="Q518" s="8">
        <f t="shared" si="45"/>
        <v>8</v>
      </c>
      <c r="R518" s="8" t="str">
        <f t="shared" si="46"/>
        <v>PC</v>
      </c>
      <c r="S518" s="12"/>
      <c r="T518" s="14" t="s">
        <v>39</v>
      </c>
      <c r="U518" s="8" t="s">
        <v>39</v>
      </c>
      <c r="V518" s="14" t="s">
        <v>2693</v>
      </c>
    </row>
    <row r="519" spans="1:22">
      <c r="A519" s="55">
        <v>518</v>
      </c>
      <c r="B519" s="43">
        <v>13455</v>
      </c>
      <c r="C519" s="8">
        <v>25625888</v>
      </c>
      <c r="D519" s="10" t="str">
        <f t="shared" si="47"/>
        <v>28455/TNJ/PC</v>
      </c>
      <c r="E519" s="42" t="s">
        <v>2832</v>
      </c>
      <c r="F519" s="14" t="s">
        <v>1785</v>
      </c>
      <c r="G519" s="43" t="s">
        <v>2833</v>
      </c>
      <c r="H519" s="8" t="s">
        <v>2834</v>
      </c>
      <c r="I519" s="43" t="s">
        <v>27</v>
      </c>
      <c r="J519" s="8"/>
      <c r="K519" s="8">
        <v>9003160870</v>
      </c>
      <c r="L519" s="8" t="s">
        <v>2835</v>
      </c>
      <c r="M519" s="12">
        <v>38370</v>
      </c>
      <c r="N519" s="12">
        <v>38372</v>
      </c>
      <c r="O519" s="38">
        <v>2017</v>
      </c>
      <c r="P519" s="8">
        <f t="shared" si="44"/>
        <v>2005</v>
      </c>
      <c r="Q519" s="8">
        <f t="shared" si="45"/>
        <v>12</v>
      </c>
      <c r="R519" s="8" t="str">
        <f t="shared" si="46"/>
        <v>PC</v>
      </c>
      <c r="S519" s="12"/>
      <c r="T519" s="8" t="s">
        <v>39</v>
      </c>
      <c r="U519" s="8" t="s">
        <v>2836</v>
      </c>
      <c r="V519" s="14" t="s">
        <v>2693</v>
      </c>
    </row>
    <row r="520" spans="1:22">
      <c r="A520" s="55">
        <v>519</v>
      </c>
      <c r="B520" s="43">
        <v>494</v>
      </c>
      <c r="C520" s="8">
        <v>45013624</v>
      </c>
      <c r="D520" s="10" t="str">
        <f t="shared" si="47"/>
        <v>15494/TLR/PC</v>
      </c>
      <c r="E520" s="42" t="s">
        <v>2837</v>
      </c>
      <c r="F520" s="14" t="s">
        <v>190</v>
      </c>
      <c r="G520" s="43" t="s">
        <v>2838</v>
      </c>
      <c r="H520" s="8" t="s">
        <v>2839</v>
      </c>
      <c r="I520" s="43" t="s">
        <v>27</v>
      </c>
      <c r="J520" s="8"/>
      <c r="K520" s="8">
        <v>9884099135</v>
      </c>
      <c r="L520" s="8" t="s">
        <v>2840</v>
      </c>
      <c r="M520" s="12">
        <v>38588</v>
      </c>
      <c r="N520" s="12">
        <v>38601</v>
      </c>
      <c r="O520" s="38">
        <v>2017</v>
      </c>
      <c r="P520" s="8">
        <f t="shared" si="44"/>
        <v>2005</v>
      </c>
      <c r="Q520" s="8">
        <f t="shared" si="45"/>
        <v>12</v>
      </c>
      <c r="R520" s="8" t="str">
        <f t="shared" si="46"/>
        <v>PC</v>
      </c>
      <c r="S520" s="12"/>
      <c r="T520" s="8" t="s">
        <v>39</v>
      </c>
      <c r="U520" s="8" t="s">
        <v>39</v>
      </c>
      <c r="V520" s="14" t="s">
        <v>2693</v>
      </c>
    </row>
    <row r="521" spans="1:22">
      <c r="A521" s="55">
        <v>520</v>
      </c>
      <c r="B521" s="43">
        <v>7093</v>
      </c>
      <c r="C521" s="8">
        <v>45048010</v>
      </c>
      <c r="D521" s="10" t="str">
        <f t="shared" si="47"/>
        <v>22093/TLR/PC</v>
      </c>
      <c r="E521" s="42" t="s">
        <v>2841</v>
      </c>
      <c r="F521" s="14" t="s">
        <v>190</v>
      </c>
      <c r="G521" s="43" t="s">
        <v>2842</v>
      </c>
      <c r="H521" s="8" t="s">
        <v>2843</v>
      </c>
      <c r="I521" s="43" t="s">
        <v>27</v>
      </c>
      <c r="J521" s="8" t="s">
        <v>2844</v>
      </c>
      <c r="K521" s="8">
        <v>9381822122</v>
      </c>
      <c r="L521" s="8" t="s">
        <v>2845</v>
      </c>
      <c r="M521" s="12">
        <v>38047</v>
      </c>
      <c r="N521" s="12">
        <v>38054</v>
      </c>
      <c r="O521" s="38">
        <v>2017</v>
      </c>
      <c r="P521" s="8">
        <f t="shared" si="44"/>
        <v>2004</v>
      </c>
      <c r="Q521" s="8">
        <f t="shared" si="45"/>
        <v>13</v>
      </c>
      <c r="R521" s="8" t="str">
        <f t="shared" si="46"/>
        <v>PC</v>
      </c>
      <c r="S521" s="12"/>
      <c r="T521" s="8" t="s">
        <v>39</v>
      </c>
      <c r="U521" s="8" t="s">
        <v>39</v>
      </c>
      <c r="V521" s="14" t="s">
        <v>2693</v>
      </c>
    </row>
    <row r="522" spans="1:22">
      <c r="A522" s="55">
        <v>521</v>
      </c>
      <c r="B522" s="43">
        <v>20548</v>
      </c>
      <c r="C522" s="8"/>
      <c r="D522" s="10" t="str">
        <f t="shared" si="47"/>
        <v>35548/SLM/PC</v>
      </c>
      <c r="E522" s="42" t="s">
        <v>2846</v>
      </c>
      <c r="F522" s="8" t="s">
        <v>494</v>
      </c>
      <c r="G522" s="43" t="s">
        <v>2847</v>
      </c>
      <c r="H522" s="8" t="s">
        <v>2848</v>
      </c>
      <c r="I522" s="43" t="s">
        <v>27</v>
      </c>
      <c r="J522" s="8"/>
      <c r="K522" s="8">
        <v>9442237675</v>
      </c>
      <c r="L522" s="8" t="s">
        <v>2849</v>
      </c>
      <c r="M522" s="12">
        <v>38368</v>
      </c>
      <c r="N522" s="12">
        <v>38376</v>
      </c>
      <c r="O522" s="38">
        <v>2017</v>
      </c>
      <c r="P522" s="8">
        <f t="shared" si="44"/>
        <v>2005</v>
      </c>
      <c r="Q522" s="8">
        <f t="shared" si="45"/>
        <v>12</v>
      </c>
      <c r="R522" s="8" t="str">
        <f t="shared" si="46"/>
        <v>PC</v>
      </c>
      <c r="S522" s="12"/>
      <c r="T522" s="8" t="s">
        <v>39</v>
      </c>
      <c r="U522" s="8" t="s">
        <v>39</v>
      </c>
      <c r="V522" s="14" t="s">
        <v>2693</v>
      </c>
    </row>
    <row r="523" spans="1:22">
      <c r="A523" s="55">
        <v>522</v>
      </c>
      <c r="B523" s="43">
        <v>2633</v>
      </c>
      <c r="C523" s="8">
        <v>25096125</v>
      </c>
      <c r="D523" s="10" t="str">
        <f t="shared" si="47"/>
        <v>17633/KRR/PC</v>
      </c>
      <c r="E523" s="42" t="s">
        <v>2850</v>
      </c>
      <c r="F523" s="14" t="s">
        <v>2469</v>
      </c>
      <c r="G523" s="43" t="s">
        <v>2851</v>
      </c>
      <c r="H523" s="8" t="s">
        <v>2852</v>
      </c>
      <c r="I523" s="43" t="s">
        <v>27</v>
      </c>
      <c r="J523" s="8">
        <v>944370599</v>
      </c>
      <c r="K523" s="8">
        <v>9487505990</v>
      </c>
      <c r="L523" s="8" t="s">
        <v>2853</v>
      </c>
      <c r="M523" s="12">
        <v>38067</v>
      </c>
      <c r="N523" s="12">
        <v>38125</v>
      </c>
      <c r="O523" s="38">
        <v>2017</v>
      </c>
      <c r="P523" s="8">
        <f t="shared" si="44"/>
        <v>2004</v>
      </c>
      <c r="Q523" s="8">
        <f t="shared" si="45"/>
        <v>13</v>
      </c>
      <c r="R523" s="8" t="str">
        <f t="shared" si="46"/>
        <v>PC</v>
      </c>
      <c r="S523" s="12"/>
      <c r="T523" s="8" t="s">
        <v>39</v>
      </c>
      <c r="U523" s="8" t="s">
        <v>39</v>
      </c>
      <c r="V523" s="14" t="s">
        <v>2693</v>
      </c>
    </row>
    <row r="524" spans="1:22">
      <c r="A524" s="55">
        <v>523</v>
      </c>
      <c r="B524" s="43">
        <v>8306</v>
      </c>
      <c r="C524" s="8"/>
      <c r="D524" s="10" t="str">
        <f t="shared" si="47"/>
        <v>23306/KAN/PC</v>
      </c>
      <c r="E524" s="42" t="s">
        <v>2854</v>
      </c>
      <c r="F524" s="14" t="s">
        <v>91</v>
      </c>
      <c r="G524" s="43" t="s">
        <v>2855</v>
      </c>
      <c r="H524" s="8" t="s">
        <v>2856</v>
      </c>
      <c r="I524" s="43" t="s">
        <v>27</v>
      </c>
      <c r="J524" s="8"/>
      <c r="K524" s="8">
        <v>9940333316</v>
      </c>
      <c r="L524" s="8" t="s">
        <v>2857</v>
      </c>
      <c r="M524" s="12">
        <v>38663</v>
      </c>
      <c r="N524" s="12">
        <v>38665</v>
      </c>
      <c r="O524" s="38">
        <v>2017</v>
      </c>
      <c r="P524" s="8">
        <f t="shared" si="44"/>
        <v>2005</v>
      </c>
      <c r="Q524" s="8">
        <f t="shared" si="45"/>
        <v>12</v>
      </c>
      <c r="R524" s="8" t="str">
        <f t="shared" si="46"/>
        <v>PC</v>
      </c>
      <c r="S524" s="12"/>
      <c r="T524" s="8" t="s">
        <v>39</v>
      </c>
      <c r="U524" s="8" t="s">
        <v>39</v>
      </c>
      <c r="V524" s="14" t="s">
        <v>2693</v>
      </c>
    </row>
    <row r="525" spans="1:22">
      <c r="A525" s="55">
        <v>524</v>
      </c>
      <c r="B525" s="43">
        <v>4724</v>
      </c>
      <c r="C525" s="8">
        <v>45074836</v>
      </c>
      <c r="D525" s="10" t="str">
        <f t="shared" si="47"/>
        <v>19724/KKI/PC</v>
      </c>
      <c r="E525" s="42" t="s">
        <v>2858</v>
      </c>
      <c r="F525" s="8" t="s">
        <v>1656</v>
      </c>
      <c r="G525" s="43" t="s">
        <v>2859</v>
      </c>
      <c r="H525" s="8" t="s">
        <v>2860</v>
      </c>
      <c r="I525" s="43" t="s">
        <v>27</v>
      </c>
      <c r="J525" s="8"/>
      <c r="K525" s="8">
        <v>9894119332</v>
      </c>
      <c r="L525" s="8" t="s">
        <v>2861</v>
      </c>
      <c r="M525" s="12">
        <v>37997</v>
      </c>
      <c r="N525" s="12">
        <v>37998</v>
      </c>
      <c r="O525" s="38">
        <v>2017</v>
      </c>
      <c r="P525" s="8">
        <f t="shared" si="44"/>
        <v>2004</v>
      </c>
      <c r="Q525" s="8">
        <f t="shared" si="45"/>
        <v>13</v>
      </c>
      <c r="R525" s="8" t="str">
        <f t="shared" si="46"/>
        <v>PC</v>
      </c>
      <c r="S525" s="12"/>
      <c r="T525" s="8" t="s">
        <v>39</v>
      </c>
      <c r="U525" s="8" t="s">
        <v>39</v>
      </c>
      <c r="V525" s="14" t="s">
        <v>2693</v>
      </c>
    </row>
    <row r="526" spans="1:22">
      <c r="A526" s="55">
        <v>525</v>
      </c>
      <c r="B526" s="43">
        <v>726</v>
      </c>
      <c r="C526" s="8">
        <v>46617116</v>
      </c>
      <c r="D526" s="10" t="str">
        <f t="shared" si="47"/>
        <v>15726/KAN/PC</v>
      </c>
      <c r="E526" s="42" t="s">
        <v>2862</v>
      </c>
      <c r="F526" s="14" t="s">
        <v>91</v>
      </c>
      <c r="G526" s="43" t="s">
        <v>2769</v>
      </c>
      <c r="H526" s="8" t="s">
        <v>2863</v>
      </c>
      <c r="I526" s="43" t="s">
        <v>27</v>
      </c>
      <c r="J526" s="8"/>
      <c r="K526" s="8">
        <v>9840121884</v>
      </c>
      <c r="L526" s="8" t="s">
        <v>2864</v>
      </c>
      <c r="M526" s="12">
        <v>38680</v>
      </c>
      <c r="N526" s="12">
        <v>38686</v>
      </c>
      <c r="O526" s="38">
        <v>2017</v>
      </c>
      <c r="P526" s="8">
        <f t="shared" si="44"/>
        <v>2005</v>
      </c>
      <c r="Q526" s="8">
        <f t="shared" si="45"/>
        <v>12</v>
      </c>
      <c r="R526" s="8" t="str">
        <f t="shared" si="46"/>
        <v>PC</v>
      </c>
      <c r="S526" s="12"/>
      <c r="T526" s="8" t="s">
        <v>39</v>
      </c>
      <c r="U526" s="8" t="s">
        <v>29</v>
      </c>
      <c r="V526" s="14" t="s">
        <v>2693</v>
      </c>
    </row>
    <row r="527" spans="1:22">
      <c r="A527" s="55">
        <v>526</v>
      </c>
      <c r="B527" s="43">
        <v>2652</v>
      </c>
      <c r="C527" s="8">
        <v>46601961</v>
      </c>
      <c r="D527" s="10" t="str">
        <f t="shared" si="47"/>
        <v>17652/NAM/*</v>
      </c>
      <c r="E527" s="42" t="s">
        <v>2865</v>
      </c>
      <c r="F527" s="8" t="s">
        <v>2146</v>
      </c>
      <c r="G527" s="43" t="s">
        <v>2866</v>
      </c>
      <c r="H527" s="8" t="s">
        <v>2867</v>
      </c>
      <c r="I527" s="43" t="s">
        <v>27</v>
      </c>
      <c r="J527" s="8" t="s">
        <v>2868</v>
      </c>
      <c r="K527" s="8">
        <v>9443235603</v>
      </c>
      <c r="L527" s="8" t="s">
        <v>2869</v>
      </c>
      <c r="M527" s="12">
        <v>38321</v>
      </c>
      <c r="N527" s="12"/>
      <c r="O527" s="38">
        <v>2017</v>
      </c>
      <c r="P527" s="8">
        <f t="shared" si="44"/>
        <v>2004</v>
      </c>
      <c r="Q527" s="8">
        <f t="shared" si="45"/>
        <v>13</v>
      </c>
      <c r="R527" s="8" t="str">
        <f t="shared" si="46"/>
        <v>*</v>
      </c>
      <c r="S527" s="12"/>
      <c r="T527" s="8" t="s">
        <v>29</v>
      </c>
      <c r="U527" s="8" t="s">
        <v>29</v>
      </c>
      <c r="V527" s="14" t="s">
        <v>2693</v>
      </c>
    </row>
    <row r="528" spans="1:22">
      <c r="A528" s="55">
        <v>527</v>
      </c>
      <c r="B528" s="43">
        <v>2009</v>
      </c>
      <c r="C528" s="8">
        <v>35062441</v>
      </c>
      <c r="D528" s="10" t="str">
        <f t="shared" si="47"/>
        <v>17009/TRY/PC</v>
      </c>
      <c r="E528" s="42" t="s">
        <v>2870</v>
      </c>
      <c r="F528" s="8" t="s">
        <v>479</v>
      </c>
      <c r="G528" s="43" t="s">
        <v>2871</v>
      </c>
      <c r="H528" s="8" t="s">
        <v>2872</v>
      </c>
      <c r="I528" s="43" t="s">
        <v>27</v>
      </c>
      <c r="J528" s="8"/>
      <c r="K528" s="8">
        <v>9498156855</v>
      </c>
      <c r="L528" s="8" t="s">
        <v>2482</v>
      </c>
      <c r="M528" s="12">
        <v>38360</v>
      </c>
      <c r="N528" s="12">
        <v>38379</v>
      </c>
      <c r="O528" s="38">
        <v>2017</v>
      </c>
      <c r="P528" s="8">
        <f t="shared" si="44"/>
        <v>2005</v>
      </c>
      <c r="Q528" s="8">
        <f t="shared" si="45"/>
        <v>12</v>
      </c>
      <c r="R528" s="8" t="str">
        <f t="shared" si="46"/>
        <v>PC</v>
      </c>
      <c r="S528" s="12"/>
      <c r="T528" s="14" t="s">
        <v>39</v>
      </c>
      <c r="U528" s="8" t="s">
        <v>29</v>
      </c>
      <c r="V528" s="14" t="s">
        <v>2693</v>
      </c>
    </row>
    <row r="529" spans="1:22">
      <c r="A529" s="55">
        <v>528</v>
      </c>
      <c r="B529" s="43">
        <v>21231</v>
      </c>
      <c r="C529" s="8"/>
      <c r="D529" s="10" t="str">
        <f t="shared" si="47"/>
        <v>36231/KGI/PC</v>
      </c>
      <c r="E529" s="42" t="s">
        <v>2873</v>
      </c>
      <c r="F529" s="14" t="s">
        <v>2573</v>
      </c>
      <c r="G529" s="43" t="s">
        <v>2874</v>
      </c>
      <c r="H529" s="8" t="s">
        <v>2875</v>
      </c>
      <c r="I529" s="43" t="s">
        <v>27</v>
      </c>
      <c r="J529" s="8"/>
      <c r="K529" s="8">
        <v>9843211604</v>
      </c>
      <c r="L529" s="8"/>
      <c r="M529" s="59">
        <v>38725</v>
      </c>
      <c r="N529" s="12">
        <v>38726</v>
      </c>
      <c r="O529" s="38">
        <v>2017</v>
      </c>
      <c r="P529" s="8">
        <f t="shared" si="44"/>
        <v>2006</v>
      </c>
      <c r="Q529" s="8">
        <f t="shared" si="45"/>
        <v>11</v>
      </c>
      <c r="R529" s="8" t="str">
        <f t="shared" si="46"/>
        <v>PC</v>
      </c>
      <c r="S529" s="12"/>
      <c r="T529" s="14" t="s">
        <v>39</v>
      </c>
      <c r="U529" s="8" t="s">
        <v>29</v>
      </c>
      <c r="V529" s="14" t="s">
        <v>2693</v>
      </c>
    </row>
    <row r="530" spans="1:22">
      <c r="A530" s="55">
        <v>529</v>
      </c>
      <c r="B530" s="43">
        <v>5189</v>
      </c>
      <c r="C530" s="8">
        <v>46640002</v>
      </c>
      <c r="D530" s="10" t="str">
        <f t="shared" si="47"/>
        <v>20189/CHE/PC</v>
      </c>
      <c r="E530" s="42" t="s">
        <v>2876</v>
      </c>
      <c r="F530" s="14" t="s">
        <v>24</v>
      </c>
      <c r="G530" s="43" t="s">
        <v>2877</v>
      </c>
      <c r="H530" s="8" t="s">
        <v>2878</v>
      </c>
      <c r="I530" s="43" t="s">
        <v>27</v>
      </c>
      <c r="J530" s="8"/>
      <c r="K530" s="8">
        <v>9994261261</v>
      </c>
      <c r="L530" s="8" t="s">
        <v>2879</v>
      </c>
      <c r="M530" s="12">
        <v>38375</v>
      </c>
      <c r="N530" s="12">
        <v>38383</v>
      </c>
      <c r="O530" s="38">
        <v>2017</v>
      </c>
      <c r="P530" s="8">
        <f t="shared" si="44"/>
        <v>2005</v>
      </c>
      <c r="Q530" s="8">
        <f t="shared" si="45"/>
        <v>12</v>
      </c>
      <c r="R530" s="8" t="str">
        <f t="shared" si="46"/>
        <v>PC</v>
      </c>
      <c r="S530" s="12"/>
      <c r="T530" s="8" t="s">
        <v>39</v>
      </c>
      <c r="U530" s="8" t="s">
        <v>39</v>
      </c>
      <c r="V530" s="14" t="s">
        <v>2693</v>
      </c>
    </row>
    <row r="531" spans="1:22">
      <c r="A531" s="55">
        <v>530</v>
      </c>
      <c r="B531" s="43">
        <v>13482</v>
      </c>
      <c r="C531" s="8"/>
      <c r="D531" s="10" t="str">
        <f t="shared" si="47"/>
        <v>28482/TNJ/PC</v>
      </c>
      <c r="E531" s="42" t="s">
        <v>2880</v>
      </c>
      <c r="F531" s="14" t="s">
        <v>1785</v>
      </c>
      <c r="G531" s="43" t="s">
        <v>2881</v>
      </c>
      <c r="H531" s="8" t="s">
        <v>2882</v>
      </c>
      <c r="I531" s="43" t="s">
        <v>27</v>
      </c>
      <c r="J531" s="8"/>
      <c r="K531" s="8">
        <v>9751133322</v>
      </c>
      <c r="L531" s="8" t="s">
        <v>2883</v>
      </c>
      <c r="M531" s="12">
        <v>39041</v>
      </c>
      <c r="N531" s="12">
        <v>39045</v>
      </c>
      <c r="O531" s="38">
        <v>2017</v>
      </c>
      <c r="P531" s="8">
        <f t="shared" si="44"/>
        <v>2006</v>
      </c>
      <c r="Q531" s="8">
        <f t="shared" si="45"/>
        <v>11</v>
      </c>
      <c r="R531" s="8" t="str">
        <f t="shared" si="46"/>
        <v>PC</v>
      </c>
      <c r="S531" s="12"/>
      <c r="T531" s="8" t="s">
        <v>39</v>
      </c>
      <c r="U531" s="8" t="s">
        <v>39</v>
      </c>
      <c r="V531" s="14" t="s">
        <v>2693</v>
      </c>
    </row>
    <row r="532" spans="1:22">
      <c r="A532" s="55">
        <v>531</v>
      </c>
      <c r="B532" s="43">
        <v>278</v>
      </c>
      <c r="C532" s="8">
        <v>46655379</v>
      </c>
      <c r="D532" s="10" t="str">
        <f t="shared" si="47"/>
        <v>15278/MDU/PC</v>
      </c>
      <c r="E532" s="42" t="s">
        <v>2884</v>
      </c>
      <c r="F532" s="14" t="s">
        <v>332</v>
      </c>
      <c r="G532" s="43" t="s">
        <v>2885</v>
      </c>
      <c r="H532" s="8" t="s">
        <v>2886</v>
      </c>
      <c r="I532" s="43" t="s">
        <v>27</v>
      </c>
      <c r="J532" s="8"/>
      <c r="K532" s="8">
        <v>9344153710</v>
      </c>
      <c r="L532" s="8"/>
      <c r="M532" s="12">
        <v>38400</v>
      </c>
      <c r="N532" s="12">
        <v>38404</v>
      </c>
      <c r="O532" s="38">
        <v>2017</v>
      </c>
      <c r="P532" s="8">
        <f t="shared" si="44"/>
        <v>2005</v>
      </c>
      <c r="Q532" s="8">
        <f t="shared" si="45"/>
        <v>12</v>
      </c>
      <c r="R532" s="8" t="str">
        <f t="shared" si="46"/>
        <v>PC</v>
      </c>
      <c r="S532" s="12"/>
      <c r="T532" s="8" t="s">
        <v>39</v>
      </c>
      <c r="U532" s="8" t="s">
        <v>39</v>
      </c>
      <c r="V532" s="14" t="s">
        <v>2693</v>
      </c>
    </row>
    <row r="533" spans="1:22">
      <c r="A533" s="55">
        <v>532</v>
      </c>
      <c r="B533" s="43">
        <v>2002</v>
      </c>
      <c r="C533" s="8">
        <v>35051555</v>
      </c>
      <c r="D533" s="10" t="str">
        <f t="shared" si="47"/>
        <v>17002/KAN/PC</v>
      </c>
      <c r="E533" s="42" t="s">
        <v>1597</v>
      </c>
      <c r="F533" s="14" t="s">
        <v>91</v>
      </c>
      <c r="G533" s="43" t="s">
        <v>2887</v>
      </c>
      <c r="H533" s="8" t="s">
        <v>2888</v>
      </c>
      <c r="I533" s="43" t="s">
        <v>27</v>
      </c>
      <c r="J533" s="8"/>
      <c r="K533" s="8">
        <v>9445001828</v>
      </c>
      <c r="L533" s="8" t="s">
        <v>2889</v>
      </c>
      <c r="M533" s="12">
        <v>38248</v>
      </c>
      <c r="N533" s="12">
        <v>38254</v>
      </c>
      <c r="O533" s="38">
        <v>2017</v>
      </c>
      <c r="P533" s="8">
        <f t="shared" si="44"/>
        <v>2004</v>
      </c>
      <c r="Q533" s="8">
        <f t="shared" si="45"/>
        <v>13</v>
      </c>
      <c r="R533" s="8" t="str">
        <f t="shared" si="46"/>
        <v>PC</v>
      </c>
      <c r="S533" s="12"/>
      <c r="T533" s="14" t="s">
        <v>39</v>
      </c>
      <c r="U533" s="8" t="s">
        <v>29</v>
      </c>
      <c r="V533" s="14" t="s">
        <v>2693</v>
      </c>
    </row>
    <row r="534" spans="1:22">
      <c r="A534" s="55">
        <v>533</v>
      </c>
      <c r="B534" s="43">
        <v>7375</v>
      </c>
      <c r="C534" s="8">
        <v>45066698</v>
      </c>
      <c r="D534" s="10" t="str">
        <f t="shared" si="47"/>
        <v>22375/CHE/PC</v>
      </c>
      <c r="E534" s="42" t="s">
        <v>2890</v>
      </c>
      <c r="F534" s="8" t="s">
        <v>24</v>
      </c>
      <c r="G534" s="43" t="s">
        <v>2891</v>
      </c>
      <c r="H534" s="8" t="s">
        <v>2892</v>
      </c>
      <c r="I534" s="43" t="s">
        <v>27</v>
      </c>
      <c r="J534" s="8"/>
      <c r="K534" s="8">
        <v>9994422229</v>
      </c>
      <c r="L534" s="8" t="s">
        <v>2893</v>
      </c>
      <c r="M534" s="12">
        <v>38600</v>
      </c>
      <c r="N534" s="12">
        <v>38608</v>
      </c>
      <c r="O534" s="38">
        <v>2017</v>
      </c>
      <c r="P534" s="8">
        <f t="shared" si="44"/>
        <v>2005</v>
      </c>
      <c r="Q534" s="8">
        <f t="shared" si="45"/>
        <v>12</v>
      </c>
      <c r="R534" s="8" t="str">
        <f t="shared" si="46"/>
        <v>PC</v>
      </c>
      <c r="S534" s="12"/>
      <c r="T534" s="14" t="s">
        <v>39</v>
      </c>
      <c r="U534" s="8" t="s">
        <v>29</v>
      </c>
      <c r="V534" s="14" t="s">
        <v>2693</v>
      </c>
    </row>
    <row r="535" spans="1:22">
      <c r="A535" s="55">
        <v>534</v>
      </c>
      <c r="B535" s="43">
        <v>3494</v>
      </c>
      <c r="C535" s="8">
        <v>25710095</v>
      </c>
      <c r="D535" s="10" t="str">
        <f t="shared" si="47"/>
        <v>18494/TLR/PC</v>
      </c>
      <c r="E535" s="42" t="s">
        <v>2894</v>
      </c>
      <c r="F535" s="14" t="s">
        <v>190</v>
      </c>
      <c r="G535" s="43" t="s">
        <v>2895</v>
      </c>
      <c r="H535" s="8" t="s">
        <v>2896</v>
      </c>
      <c r="I535" s="43" t="s">
        <v>27</v>
      </c>
      <c r="J535" s="8"/>
      <c r="K535" s="8">
        <v>9176757377</v>
      </c>
      <c r="L535" s="8" t="s">
        <v>2897</v>
      </c>
      <c r="M535" s="12">
        <v>38715</v>
      </c>
      <c r="N535" s="12">
        <v>38720</v>
      </c>
      <c r="O535" s="38">
        <v>2017</v>
      </c>
      <c r="P535" s="8">
        <f t="shared" si="44"/>
        <v>2005</v>
      </c>
      <c r="Q535" s="8">
        <f t="shared" si="45"/>
        <v>12</v>
      </c>
      <c r="R535" s="8" t="str">
        <f t="shared" si="46"/>
        <v>PC</v>
      </c>
      <c r="S535" s="12"/>
      <c r="T535" s="8" t="s">
        <v>39</v>
      </c>
      <c r="U535" s="8" t="s">
        <v>29</v>
      </c>
      <c r="V535" s="14" t="s">
        <v>2693</v>
      </c>
    </row>
    <row r="536" spans="1:22">
      <c r="A536" s="55">
        <v>535</v>
      </c>
      <c r="B536" s="43">
        <v>1532</v>
      </c>
      <c r="C536" s="8"/>
      <c r="D536" s="10" t="str">
        <f t="shared" si="47"/>
        <v>16532/SLM/PC</v>
      </c>
      <c r="E536" s="42" t="s">
        <v>2898</v>
      </c>
      <c r="F536" s="43" t="s">
        <v>494</v>
      </c>
      <c r="G536" s="9" t="s">
        <v>2899</v>
      </c>
      <c r="H536" s="43" t="s">
        <v>2900</v>
      </c>
      <c r="I536" s="9" t="s">
        <v>43</v>
      </c>
      <c r="J536" s="8"/>
      <c r="K536" s="8">
        <v>9442687809</v>
      </c>
      <c r="L536" s="8"/>
      <c r="M536" s="12">
        <v>38651</v>
      </c>
      <c r="N536" s="12">
        <v>38663</v>
      </c>
      <c r="O536" s="38">
        <v>2017</v>
      </c>
      <c r="P536" s="8">
        <f t="shared" si="44"/>
        <v>2005</v>
      </c>
      <c r="Q536" s="8">
        <f t="shared" si="45"/>
        <v>12</v>
      </c>
      <c r="R536" s="8" t="str">
        <f t="shared" si="46"/>
        <v>PC</v>
      </c>
      <c r="S536" s="12"/>
      <c r="T536" s="8" t="s">
        <v>39</v>
      </c>
      <c r="U536" s="8" t="s">
        <v>39</v>
      </c>
      <c r="V536" s="14" t="s">
        <v>2693</v>
      </c>
    </row>
    <row r="537" spans="1:22">
      <c r="A537" s="55">
        <v>536</v>
      </c>
      <c r="B537" s="43">
        <v>1537</v>
      </c>
      <c r="C537" s="8">
        <v>466013012</v>
      </c>
      <c r="D537" s="10" t="str">
        <f t="shared" si="47"/>
        <v>16537/DGL/PC</v>
      </c>
      <c r="E537" s="42" t="s">
        <v>2901</v>
      </c>
      <c r="F537" s="43" t="s">
        <v>2902</v>
      </c>
      <c r="G537" s="9" t="s">
        <v>2903</v>
      </c>
      <c r="H537" s="43" t="s">
        <v>2904</v>
      </c>
      <c r="I537" s="9" t="s">
        <v>43</v>
      </c>
      <c r="J537" s="8"/>
      <c r="K537" s="8">
        <v>9865030060</v>
      </c>
      <c r="L537" s="8" t="s">
        <v>2905</v>
      </c>
      <c r="M537" s="12">
        <v>38016</v>
      </c>
      <c r="N537" s="12">
        <v>38017</v>
      </c>
      <c r="O537" s="38">
        <v>2017</v>
      </c>
      <c r="P537" s="8">
        <f t="shared" si="44"/>
        <v>2004</v>
      </c>
      <c r="Q537" s="8">
        <f t="shared" si="45"/>
        <v>13</v>
      </c>
      <c r="R537" s="8" t="str">
        <f t="shared" si="46"/>
        <v>PC</v>
      </c>
      <c r="S537" s="12"/>
      <c r="T537" s="8" t="s">
        <v>39</v>
      </c>
      <c r="U537" s="8" t="s">
        <v>39</v>
      </c>
      <c r="V537" s="14" t="s">
        <v>2693</v>
      </c>
    </row>
    <row r="538" spans="1:22">
      <c r="A538" s="55">
        <v>537</v>
      </c>
      <c r="B538" s="43">
        <v>1932</v>
      </c>
      <c r="C538" s="8">
        <v>35034626</v>
      </c>
      <c r="D538" s="10" t="str">
        <f t="shared" si="47"/>
        <v>16932/NAM/PC</v>
      </c>
      <c r="E538" s="42" t="s">
        <v>2906</v>
      </c>
      <c r="F538" s="43" t="s">
        <v>2146</v>
      </c>
      <c r="G538" s="9" t="s">
        <v>2907</v>
      </c>
      <c r="H538" s="43" t="s">
        <v>2908</v>
      </c>
      <c r="I538" s="9" t="s">
        <v>43</v>
      </c>
      <c r="J538" s="8"/>
      <c r="K538" s="8">
        <v>9442529766</v>
      </c>
      <c r="L538" s="8" t="s">
        <v>2909</v>
      </c>
      <c r="M538" s="12">
        <v>38016</v>
      </c>
      <c r="N538" s="12">
        <v>38020</v>
      </c>
      <c r="O538" s="38">
        <v>2017</v>
      </c>
      <c r="P538" s="8">
        <f t="shared" si="44"/>
        <v>2004</v>
      </c>
      <c r="Q538" s="8">
        <f t="shared" si="45"/>
        <v>13</v>
      </c>
      <c r="R538" s="8" t="str">
        <f t="shared" si="46"/>
        <v>PC</v>
      </c>
      <c r="S538" s="12"/>
      <c r="T538" s="8" t="s">
        <v>39</v>
      </c>
      <c r="U538" s="8" t="s">
        <v>39</v>
      </c>
      <c r="V538" s="14" t="s">
        <v>2693</v>
      </c>
    </row>
    <row r="539" spans="1:22">
      <c r="A539" s="55">
        <v>538</v>
      </c>
      <c r="B539" s="43">
        <v>11452</v>
      </c>
      <c r="C539" s="8">
        <v>45006202</v>
      </c>
      <c r="D539" s="10" t="str">
        <f t="shared" si="47"/>
        <v>26452/SLM/PC</v>
      </c>
      <c r="E539" s="42" t="s">
        <v>2910</v>
      </c>
      <c r="F539" s="43" t="s">
        <v>494</v>
      </c>
      <c r="G539" s="9" t="s">
        <v>2911</v>
      </c>
      <c r="H539" s="43" t="s">
        <v>2912</v>
      </c>
      <c r="I539" s="9" t="s">
        <v>43</v>
      </c>
      <c r="J539" s="8"/>
      <c r="K539" s="8">
        <v>9944590337</v>
      </c>
      <c r="L539" s="8" t="s">
        <v>2913</v>
      </c>
      <c r="M539" s="12">
        <v>38499</v>
      </c>
      <c r="N539" s="12">
        <v>38510</v>
      </c>
      <c r="O539" s="38">
        <v>2017</v>
      </c>
      <c r="P539" s="8">
        <f t="shared" si="44"/>
        <v>2005</v>
      </c>
      <c r="Q539" s="8">
        <f t="shared" si="45"/>
        <v>12</v>
      </c>
      <c r="R539" s="8" t="str">
        <f t="shared" si="46"/>
        <v>PC</v>
      </c>
      <c r="S539" s="12"/>
      <c r="T539" s="8" t="s">
        <v>39</v>
      </c>
      <c r="U539" s="8" t="s">
        <v>39</v>
      </c>
      <c r="V539" s="14" t="s">
        <v>2693</v>
      </c>
    </row>
    <row r="540" spans="1:22">
      <c r="A540" s="55">
        <v>539</v>
      </c>
      <c r="B540" s="43">
        <v>1847</v>
      </c>
      <c r="C540" s="8">
        <v>45010773</v>
      </c>
      <c r="D540" s="10" t="str">
        <f t="shared" si="47"/>
        <v>16847/TVM/PC</v>
      </c>
      <c r="E540" s="42" t="s">
        <v>2914</v>
      </c>
      <c r="F540" s="43" t="s">
        <v>2364</v>
      </c>
      <c r="G540" s="9" t="s">
        <v>2915</v>
      </c>
      <c r="H540" s="43" t="s">
        <v>2916</v>
      </c>
      <c r="I540" s="9" t="s">
        <v>43</v>
      </c>
      <c r="J540" s="8" t="s">
        <v>2917</v>
      </c>
      <c r="K540" s="8">
        <v>9444167490</v>
      </c>
      <c r="L540" s="8" t="s">
        <v>2918</v>
      </c>
      <c r="M540" s="12">
        <v>38936</v>
      </c>
      <c r="N540" s="12">
        <v>38951</v>
      </c>
      <c r="O540" s="38">
        <v>2017</v>
      </c>
      <c r="P540" s="8">
        <f t="shared" si="44"/>
        <v>2006</v>
      </c>
      <c r="Q540" s="8">
        <f t="shared" si="45"/>
        <v>11</v>
      </c>
      <c r="R540" s="8" t="str">
        <f t="shared" si="46"/>
        <v>PC</v>
      </c>
      <c r="S540" s="12"/>
      <c r="T540" s="8" t="s">
        <v>39</v>
      </c>
      <c r="U540" s="8" t="s">
        <v>39</v>
      </c>
      <c r="V540" s="14" t="s">
        <v>2693</v>
      </c>
    </row>
    <row r="541" spans="1:22">
      <c r="A541" s="55">
        <v>540</v>
      </c>
      <c r="B541" s="43">
        <v>2229</v>
      </c>
      <c r="C541" s="8">
        <v>46687564</v>
      </c>
      <c r="D541" s="10" t="str">
        <f t="shared" si="47"/>
        <v>17229/VEL/PC</v>
      </c>
      <c r="E541" s="42" t="s">
        <v>2919</v>
      </c>
      <c r="F541" s="43" t="s">
        <v>54</v>
      </c>
      <c r="G541" s="9" t="s">
        <v>2920</v>
      </c>
      <c r="H541" s="43" t="s">
        <v>2921</v>
      </c>
      <c r="I541" s="9" t="s">
        <v>43</v>
      </c>
      <c r="J541" s="8"/>
      <c r="K541" s="8">
        <v>9952631621</v>
      </c>
      <c r="L541" s="8" t="s">
        <v>2922</v>
      </c>
      <c r="M541" s="12">
        <v>38451</v>
      </c>
      <c r="N541" s="12">
        <v>38453</v>
      </c>
      <c r="O541" s="38">
        <v>2017</v>
      </c>
      <c r="P541" s="8">
        <f t="shared" si="44"/>
        <v>2005</v>
      </c>
      <c r="Q541" s="8">
        <f t="shared" si="45"/>
        <v>12</v>
      </c>
      <c r="R541" s="8" t="str">
        <f t="shared" si="46"/>
        <v>PC</v>
      </c>
      <c r="S541" s="12"/>
      <c r="T541" s="8" t="s">
        <v>39</v>
      </c>
      <c r="U541" s="8" t="s">
        <v>39</v>
      </c>
      <c r="V541" s="14" t="s">
        <v>2693</v>
      </c>
    </row>
    <row r="542" spans="1:22">
      <c r="A542" s="55">
        <v>541</v>
      </c>
      <c r="B542" s="43">
        <v>4665</v>
      </c>
      <c r="C542" s="8">
        <v>45061211</v>
      </c>
      <c r="D542" s="10" t="str">
        <f t="shared" si="47"/>
        <v>19665/KRR/PC</v>
      </c>
      <c r="E542" s="42" t="s">
        <v>2923</v>
      </c>
      <c r="F542" s="43" t="s">
        <v>2469</v>
      </c>
      <c r="G542" s="9" t="s">
        <v>2924</v>
      </c>
      <c r="H542" s="43" t="s">
        <v>2925</v>
      </c>
      <c r="I542" s="9" t="s">
        <v>43</v>
      </c>
      <c r="J542" s="8"/>
      <c r="K542" s="8">
        <v>9361861893</v>
      </c>
      <c r="L542" s="8" t="s">
        <v>2926</v>
      </c>
      <c r="M542" s="12">
        <v>38631</v>
      </c>
      <c r="N542" s="59">
        <v>38635</v>
      </c>
      <c r="O542" s="38">
        <v>2017</v>
      </c>
      <c r="P542" s="8">
        <f t="shared" si="44"/>
        <v>2005</v>
      </c>
      <c r="Q542" s="8">
        <f t="shared" si="45"/>
        <v>12</v>
      </c>
      <c r="R542" s="8" t="str">
        <f t="shared" si="46"/>
        <v>PC</v>
      </c>
      <c r="S542" s="59"/>
      <c r="T542" s="14" t="s">
        <v>39</v>
      </c>
      <c r="U542" s="8" t="s">
        <v>39</v>
      </c>
      <c r="V542" s="14" t="s">
        <v>2693</v>
      </c>
    </row>
    <row r="543" spans="1:22">
      <c r="A543" s="55">
        <v>542</v>
      </c>
      <c r="B543" s="43">
        <v>16994</v>
      </c>
      <c r="C543" s="8">
        <v>25671880</v>
      </c>
      <c r="D543" s="10" t="str">
        <f t="shared" si="47"/>
        <v>31994/CUD/PC</v>
      </c>
      <c r="E543" s="42" t="s">
        <v>2927</v>
      </c>
      <c r="F543" s="43" t="s">
        <v>1542</v>
      </c>
      <c r="G543" s="9" t="s">
        <v>2928</v>
      </c>
      <c r="H543" s="43" t="s">
        <v>2929</v>
      </c>
      <c r="I543" s="9" t="s">
        <v>43</v>
      </c>
      <c r="J543" s="8" t="s">
        <v>2930</v>
      </c>
      <c r="K543" s="8">
        <v>9842455421</v>
      </c>
      <c r="L543" s="8" t="s">
        <v>2931</v>
      </c>
      <c r="M543" s="12">
        <v>38322</v>
      </c>
      <c r="N543" s="12">
        <v>38330</v>
      </c>
      <c r="O543" s="38">
        <v>2017</v>
      </c>
      <c r="P543" s="8">
        <f t="shared" si="44"/>
        <v>2004</v>
      </c>
      <c r="Q543" s="8">
        <f t="shared" si="45"/>
        <v>13</v>
      </c>
      <c r="R543" s="8" t="str">
        <f t="shared" si="46"/>
        <v>PC</v>
      </c>
      <c r="S543" s="12"/>
      <c r="T543" s="8" t="s">
        <v>39</v>
      </c>
      <c r="U543" s="8" t="s">
        <v>39</v>
      </c>
      <c r="V543" s="14" t="s">
        <v>2693</v>
      </c>
    </row>
    <row r="544" spans="1:22">
      <c r="A544" s="55">
        <v>543</v>
      </c>
      <c r="B544" s="43">
        <v>1848</v>
      </c>
      <c r="C544" s="8">
        <v>45093253</v>
      </c>
      <c r="D544" s="10" t="str">
        <f t="shared" si="47"/>
        <v>16848/TVM/PC</v>
      </c>
      <c r="E544" s="42" t="s">
        <v>2932</v>
      </c>
      <c r="F544" s="43" t="s">
        <v>2364</v>
      </c>
      <c r="G544" s="9" t="s">
        <v>2933</v>
      </c>
      <c r="H544" s="43" t="s">
        <v>2934</v>
      </c>
      <c r="I544" s="9" t="s">
        <v>43</v>
      </c>
      <c r="J544" s="8">
        <v>4188246256</v>
      </c>
      <c r="K544" s="8">
        <v>9444167490</v>
      </c>
      <c r="L544" s="8" t="s">
        <v>2918</v>
      </c>
      <c r="M544" s="12">
        <v>38404</v>
      </c>
      <c r="N544" s="12">
        <v>38405</v>
      </c>
      <c r="O544" s="38">
        <v>2017</v>
      </c>
      <c r="P544" s="8">
        <f t="shared" si="44"/>
        <v>2005</v>
      </c>
      <c r="Q544" s="8">
        <f t="shared" si="45"/>
        <v>12</v>
      </c>
      <c r="R544" s="8" t="str">
        <f t="shared" si="46"/>
        <v>PC</v>
      </c>
      <c r="S544" s="12"/>
      <c r="T544" s="8" t="s">
        <v>39</v>
      </c>
      <c r="U544" s="8" t="s">
        <v>39</v>
      </c>
      <c r="V544" s="14" t="s">
        <v>2693</v>
      </c>
    </row>
    <row r="545" spans="1:22">
      <c r="A545" s="55">
        <v>544</v>
      </c>
      <c r="B545" s="43">
        <v>1828</v>
      </c>
      <c r="C545" s="8">
        <v>35013220</v>
      </c>
      <c r="D545" s="10" t="str">
        <f t="shared" si="47"/>
        <v>16828/CUD/PC</v>
      </c>
      <c r="E545" s="42" t="s">
        <v>2935</v>
      </c>
      <c r="F545" s="43" t="s">
        <v>1542</v>
      </c>
      <c r="G545" s="9" t="s">
        <v>2936</v>
      </c>
      <c r="H545" s="43" t="s">
        <v>2937</v>
      </c>
      <c r="I545" s="9" t="s">
        <v>43</v>
      </c>
      <c r="J545" s="8"/>
      <c r="K545" s="8">
        <v>9486856248</v>
      </c>
      <c r="L545" s="8" t="s">
        <v>2938</v>
      </c>
      <c r="M545" s="12">
        <v>38212</v>
      </c>
      <c r="N545" s="12">
        <v>38219</v>
      </c>
      <c r="O545" s="38">
        <v>2017</v>
      </c>
      <c r="P545" s="8">
        <f t="shared" si="44"/>
        <v>2004</v>
      </c>
      <c r="Q545" s="8">
        <f t="shared" si="45"/>
        <v>13</v>
      </c>
      <c r="R545" s="8" t="str">
        <f t="shared" si="46"/>
        <v>PC</v>
      </c>
      <c r="S545" s="12"/>
      <c r="T545" s="8" t="s">
        <v>39</v>
      </c>
      <c r="U545" s="8" t="s">
        <v>39</v>
      </c>
      <c r="V545" s="14" t="s">
        <v>2693</v>
      </c>
    </row>
    <row r="546" spans="1:22">
      <c r="A546" s="55">
        <v>545</v>
      </c>
      <c r="B546" s="8">
        <v>18107</v>
      </c>
      <c r="C546" s="8"/>
      <c r="D546" s="10" t="str">
        <f t="shared" si="47"/>
        <v>33107/CHE/PC</v>
      </c>
      <c r="E546" s="42" t="s">
        <v>2939</v>
      </c>
      <c r="F546" s="43" t="s">
        <v>24</v>
      </c>
      <c r="G546" s="9" t="s">
        <v>2940</v>
      </c>
      <c r="H546" s="43" t="s">
        <v>2941</v>
      </c>
      <c r="I546" s="9" t="s">
        <v>43</v>
      </c>
      <c r="J546" s="8"/>
      <c r="K546" s="8">
        <v>9840761983</v>
      </c>
      <c r="L546" s="8" t="s">
        <v>2942</v>
      </c>
      <c r="M546" s="12">
        <v>38648</v>
      </c>
      <c r="N546" s="12">
        <v>38656</v>
      </c>
      <c r="O546" s="38">
        <v>2017</v>
      </c>
      <c r="P546" s="8">
        <f t="shared" si="44"/>
        <v>2005</v>
      </c>
      <c r="Q546" s="8">
        <f t="shared" si="45"/>
        <v>12</v>
      </c>
      <c r="R546" s="8" t="str">
        <f t="shared" si="46"/>
        <v>PC</v>
      </c>
      <c r="S546" s="12"/>
      <c r="T546" s="8" t="s">
        <v>39</v>
      </c>
      <c r="U546" s="8" t="s">
        <v>29</v>
      </c>
      <c r="V546" s="14" t="s">
        <v>2693</v>
      </c>
    </row>
    <row r="547" spans="1:22">
      <c r="A547" s="55">
        <v>546</v>
      </c>
      <c r="B547" s="43">
        <v>2587</v>
      </c>
      <c r="C547" s="8"/>
      <c r="D547" s="10" t="str">
        <f t="shared" si="47"/>
        <v>17587/CUD/PC</v>
      </c>
      <c r="E547" s="42" t="s">
        <v>2943</v>
      </c>
      <c r="F547" s="43" t="s">
        <v>1542</v>
      </c>
      <c r="G547" s="9" t="s">
        <v>2944</v>
      </c>
      <c r="H547" s="43" t="s">
        <v>2945</v>
      </c>
      <c r="I547" s="9" t="s">
        <v>43</v>
      </c>
      <c r="J547" s="8"/>
      <c r="K547" s="8">
        <v>9043790966</v>
      </c>
      <c r="L547" s="8" t="s">
        <v>2946</v>
      </c>
      <c r="M547" s="12">
        <v>39140</v>
      </c>
      <c r="N547" s="59">
        <v>39140</v>
      </c>
      <c r="O547" s="38">
        <v>2017</v>
      </c>
      <c r="P547" s="8">
        <f t="shared" ref="P547:P569" si="48">YEAR(M547)</f>
        <v>2007</v>
      </c>
      <c r="Q547" s="8">
        <f t="shared" ref="Q547:Q569" si="49">+O547-P547</f>
        <v>10</v>
      </c>
      <c r="R547" s="8" t="str">
        <f t="shared" ref="R547:R569" si="50">IF(AND(Q547&gt;25,T547="Not Attached"),"PO",IF(T547="Attached","PC",IF(T547="passport","PP","*")))</f>
        <v>PC</v>
      </c>
      <c r="S547" s="59"/>
      <c r="T547" s="8" t="s">
        <v>39</v>
      </c>
      <c r="U547" s="8" t="s">
        <v>39</v>
      </c>
      <c r="V547" s="14" t="s">
        <v>2693</v>
      </c>
    </row>
    <row r="548" spans="1:22">
      <c r="A548" s="55">
        <v>547</v>
      </c>
      <c r="B548" s="43">
        <v>9799</v>
      </c>
      <c r="C548" s="8"/>
      <c r="D548" s="10" t="str">
        <f t="shared" si="47"/>
        <v>24799/TLR/PC</v>
      </c>
      <c r="E548" s="42" t="s">
        <v>2947</v>
      </c>
      <c r="F548" s="43" t="s">
        <v>190</v>
      </c>
      <c r="G548" s="9" t="s">
        <v>2948</v>
      </c>
      <c r="H548" s="43" t="s">
        <v>2949</v>
      </c>
      <c r="I548" s="9" t="s">
        <v>43</v>
      </c>
      <c r="J548" s="8" t="s">
        <v>2950</v>
      </c>
      <c r="K548" s="8">
        <v>950088588</v>
      </c>
      <c r="L548" s="8" t="s">
        <v>2951</v>
      </c>
      <c r="M548" s="12">
        <v>38948</v>
      </c>
      <c r="N548" s="12">
        <v>38953</v>
      </c>
      <c r="O548" s="38">
        <v>2017</v>
      </c>
      <c r="P548" s="8">
        <f t="shared" si="48"/>
        <v>2006</v>
      </c>
      <c r="Q548" s="8">
        <f t="shared" si="49"/>
        <v>11</v>
      </c>
      <c r="R548" s="8" t="str">
        <f t="shared" si="50"/>
        <v>PC</v>
      </c>
      <c r="S548" s="12"/>
      <c r="T548" s="8" t="s">
        <v>39</v>
      </c>
      <c r="U548" s="8" t="s">
        <v>39</v>
      </c>
      <c r="V548" s="14" t="s">
        <v>2693</v>
      </c>
    </row>
    <row r="549" spans="1:22">
      <c r="A549" s="55">
        <v>548</v>
      </c>
      <c r="B549" s="43">
        <v>8196</v>
      </c>
      <c r="C549" s="8"/>
      <c r="D549" s="10" t="str">
        <f t="shared" si="47"/>
        <v>23196/ERO/PC</v>
      </c>
      <c r="E549" s="42" t="s">
        <v>2952</v>
      </c>
      <c r="F549" s="43" t="s">
        <v>1669</v>
      </c>
      <c r="G549" s="9" t="s">
        <v>2953</v>
      </c>
      <c r="H549" s="43" t="s">
        <v>2954</v>
      </c>
      <c r="I549" s="9" t="s">
        <v>43</v>
      </c>
      <c r="J549" s="8"/>
      <c r="K549" s="8">
        <v>9688635353</v>
      </c>
      <c r="L549" s="8" t="s">
        <v>2955</v>
      </c>
      <c r="M549" s="12">
        <v>38271</v>
      </c>
      <c r="N549" s="12">
        <v>38279</v>
      </c>
      <c r="O549" s="38">
        <v>2017</v>
      </c>
      <c r="P549" s="8">
        <f t="shared" si="48"/>
        <v>2004</v>
      </c>
      <c r="Q549" s="8">
        <f t="shared" si="49"/>
        <v>13</v>
      </c>
      <c r="R549" s="8" t="str">
        <f t="shared" si="50"/>
        <v>PC</v>
      </c>
      <c r="S549" s="12"/>
      <c r="T549" s="14" t="s">
        <v>39</v>
      </c>
      <c r="U549" s="8" t="s">
        <v>39</v>
      </c>
      <c r="V549" s="14" t="s">
        <v>2693</v>
      </c>
    </row>
    <row r="550" spans="1:22">
      <c r="A550" s="55">
        <v>549</v>
      </c>
      <c r="B550" s="43">
        <v>1269</v>
      </c>
      <c r="C550" s="8"/>
      <c r="D550" s="10" t="str">
        <f t="shared" si="47"/>
        <v>16269/KGI/PC</v>
      </c>
      <c r="E550" s="42" t="s">
        <v>2956</v>
      </c>
      <c r="F550" s="43" t="s">
        <v>2573</v>
      </c>
      <c r="G550" s="9" t="s">
        <v>2957</v>
      </c>
      <c r="H550" s="43" t="s">
        <v>2958</v>
      </c>
      <c r="I550" s="9" t="s">
        <v>43</v>
      </c>
      <c r="J550" s="8"/>
      <c r="K550" s="8">
        <v>8220024051</v>
      </c>
      <c r="L550" s="8" t="s">
        <v>2959</v>
      </c>
      <c r="M550" s="12">
        <v>39038</v>
      </c>
      <c r="N550" s="12">
        <v>39041</v>
      </c>
      <c r="O550" s="38">
        <v>2017</v>
      </c>
      <c r="P550" s="8">
        <f t="shared" si="48"/>
        <v>2006</v>
      </c>
      <c r="Q550" s="8">
        <f t="shared" si="49"/>
        <v>11</v>
      </c>
      <c r="R550" s="8" t="str">
        <f t="shared" si="50"/>
        <v>PC</v>
      </c>
      <c r="S550" s="12"/>
      <c r="T550" s="8" t="s">
        <v>39</v>
      </c>
      <c r="U550" s="8" t="s">
        <v>29</v>
      </c>
      <c r="V550" s="14" t="s">
        <v>2693</v>
      </c>
    </row>
    <row r="551" spans="1:22">
      <c r="A551" s="55">
        <v>550</v>
      </c>
      <c r="B551" s="43">
        <v>23108</v>
      </c>
      <c r="C551" s="8">
        <v>25738330</v>
      </c>
      <c r="D551" s="10" t="str">
        <f t="shared" si="47"/>
        <v>38108/ERO/PC</v>
      </c>
      <c r="E551" s="42" t="s">
        <v>2960</v>
      </c>
      <c r="F551" s="43" t="s">
        <v>1669</v>
      </c>
      <c r="G551" s="9" t="s">
        <v>2961</v>
      </c>
      <c r="H551" s="43" t="s">
        <v>2962</v>
      </c>
      <c r="I551" s="9" t="s">
        <v>43</v>
      </c>
      <c r="J551" s="8"/>
      <c r="K551" s="8">
        <v>9994345044</v>
      </c>
      <c r="L551" s="8" t="s">
        <v>2963</v>
      </c>
      <c r="M551" s="12">
        <v>38468</v>
      </c>
      <c r="N551" s="12">
        <v>38471</v>
      </c>
      <c r="O551" s="38">
        <v>2017</v>
      </c>
      <c r="P551" s="8">
        <f t="shared" si="48"/>
        <v>2005</v>
      </c>
      <c r="Q551" s="8">
        <f t="shared" si="49"/>
        <v>12</v>
      </c>
      <c r="R551" s="8" t="str">
        <f t="shared" si="50"/>
        <v>PC</v>
      </c>
      <c r="S551" s="12"/>
      <c r="T551" s="8" t="s">
        <v>39</v>
      </c>
      <c r="U551" s="8" t="s">
        <v>39</v>
      </c>
      <c r="V551" s="14" t="s">
        <v>2693</v>
      </c>
    </row>
    <row r="552" spans="1:22">
      <c r="A552" s="55">
        <v>551</v>
      </c>
      <c r="B552" s="43">
        <v>21175</v>
      </c>
      <c r="C552" s="8">
        <v>22099786</v>
      </c>
      <c r="D552" s="10" t="str">
        <f t="shared" si="47"/>
        <v>36175/CHE/PC</v>
      </c>
      <c r="E552" s="42" t="s">
        <v>2964</v>
      </c>
      <c r="F552" s="43" t="s">
        <v>24</v>
      </c>
      <c r="G552" s="9" t="s">
        <v>2965</v>
      </c>
      <c r="H552" s="43" t="s">
        <v>2966</v>
      </c>
      <c r="I552" s="9" t="s">
        <v>43</v>
      </c>
      <c r="J552" s="8"/>
      <c r="K552" s="8">
        <v>9962248555</v>
      </c>
      <c r="L552" s="8" t="s">
        <v>2967</v>
      </c>
      <c r="M552" s="12">
        <v>38654</v>
      </c>
      <c r="N552" s="12">
        <v>38657</v>
      </c>
      <c r="O552" s="38">
        <v>2017</v>
      </c>
      <c r="P552" s="8">
        <f t="shared" si="48"/>
        <v>2005</v>
      </c>
      <c r="Q552" s="8">
        <f t="shared" si="49"/>
        <v>12</v>
      </c>
      <c r="R552" s="8" t="str">
        <f t="shared" si="50"/>
        <v>PC</v>
      </c>
      <c r="S552" s="12"/>
      <c r="T552" s="8" t="s">
        <v>39</v>
      </c>
      <c r="U552" s="8" t="s">
        <v>39</v>
      </c>
      <c r="V552" s="14" t="s">
        <v>2693</v>
      </c>
    </row>
    <row r="553" spans="1:22">
      <c r="A553" s="55">
        <v>552</v>
      </c>
      <c r="B553" s="43">
        <v>5748</v>
      </c>
      <c r="C553" s="8">
        <v>45050775</v>
      </c>
      <c r="D553" s="10" t="str">
        <f t="shared" si="47"/>
        <v>20748/VPM/PC</v>
      </c>
      <c r="E553" s="42" t="s">
        <v>2968</v>
      </c>
      <c r="F553" s="43" t="s">
        <v>2773</v>
      </c>
      <c r="G553" s="9" t="s">
        <v>2969</v>
      </c>
      <c r="H553" s="43" t="s">
        <v>2970</v>
      </c>
      <c r="I553" s="9" t="s">
        <v>43</v>
      </c>
      <c r="J553" s="8"/>
      <c r="K553" s="8">
        <v>9790046931</v>
      </c>
      <c r="L553" s="8" t="s">
        <v>2971</v>
      </c>
      <c r="M553" s="12">
        <v>38331</v>
      </c>
      <c r="N553" s="12">
        <v>38345</v>
      </c>
      <c r="O553" s="38">
        <v>2017</v>
      </c>
      <c r="P553" s="8">
        <f t="shared" si="48"/>
        <v>2004</v>
      </c>
      <c r="Q553" s="8">
        <f t="shared" si="49"/>
        <v>13</v>
      </c>
      <c r="R553" s="8" t="str">
        <f t="shared" si="50"/>
        <v>PC</v>
      </c>
      <c r="S553" s="12"/>
      <c r="T553" s="8" t="s">
        <v>39</v>
      </c>
      <c r="U553" s="8" t="s">
        <v>39</v>
      </c>
      <c r="V553" s="14" t="s">
        <v>2693</v>
      </c>
    </row>
    <row r="554" spans="1:22">
      <c r="A554" s="55">
        <v>553</v>
      </c>
      <c r="B554" s="43">
        <v>647</v>
      </c>
      <c r="C554" s="8"/>
      <c r="D554" s="10" t="str">
        <f t="shared" si="47"/>
        <v>15647/KAN/PC</v>
      </c>
      <c r="E554" s="42" t="s">
        <v>2972</v>
      </c>
      <c r="F554" s="43" t="s">
        <v>91</v>
      </c>
      <c r="G554" s="9" t="s">
        <v>2973</v>
      </c>
      <c r="H554" s="43" t="s">
        <v>2974</v>
      </c>
      <c r="I554" s="9" t="s">
        <v>43</v>
      </c>
      <c r="J554" s="8" t="s">
        <v>2975</v>
      </c>
      <c r="K554" s="8">
        <v>7299227731</v>
      </c>
      <c r="L554" s="8" t="s">
        <v>1306</v>
      </c>
      <c r="M554" s="12">
        <v>39747</v>
      </c>
      <c r="N554" s="12">
        <v>39756</v>
      </c>
      <c r="O554" s="38">
        <v>2017</v>
      </c>
      <c r="P554" s="8">
        <f t="shared" si="48"/>
        <v>2008</v>
      </c>
      <c r="Q554" s="8">
        <f t="shared" si="49"/>
        <v>9</v>
      </c>
      <c r="R554" s="8" t="str">
        <f t="shared" si="50"/>
        <v>PC</v>
      </c>
      <c r="S554" s="12"/>
      <c r="T554" s="8" t="s">
        <v>39</v>
      </c>
      <c r="U554" s="8" t="s">
        <v>39</v>
      </c>
      <c r="V554" s="14" t="s">
        <v>2693</v>
      </c>
    </row>
    <row r="555" spans="1:22">
      <c r="A555" s="55">
        <v>554</v>
      </c>
      <c r="B555" s="43">
        <v>2106</v>
      </c>
      <c r="C555" s="8">
        <v>25624733</v>
      </c>
      <c r="D555" s="10" t="str">
        <f t="shared" si="47"/>
        <v>17106/SLM/PC</v>
      </c>
      <c r="E555" s="42" t="s">
        <v>2976</v>
      </c>
      <c r="F555" s="43" t="s">
        <v>494</v>
      </c>
      <c r="G555" s="9" t="s">
        <v>2977</v>
      </c>
      <c r="H555" s="43" t="s">
        <v>2978</v>
      </c>
      <c r="I555" s="9" t="s">
        <v>43</v>
      </c>
      <c r="J555" s="8"/>
      <c r="K555" s="8">
        <v>9488411114</v>
      </c>
      <c r="L555" s="8" t="s">
        <v>2979</v>
      </c>
      <c r="M555" s="12">
        <v>38131</v>
      </c>
      <c r="N555" s="12">
        <v>38131</v>
      </c>
      <c r="O555" s="38">
        <v>2017</v>
      </c>
      <c r="P555" s="8">
        <f t="shared" si="48"/>
        <v>2004</v>
      </c>
      <c r="Q555" s="8">
        <f t="shared" si="49"/>
        <v>13</v>
      </c>
      <c r="R555" s="8" t="str">
        <f t="shared" si="50"/>
        <v>PC</v>
      </c>
      <c r="S555" s="12"/>
      <c r="T555" s="8" t="s">
        <v>39</v>
      </c>
      <c r="U555" s="8" t="s">
        <v>39</v>
      </c>
      <c r="V555" s="14" t="s">
        <v>2693</v>
      </c>
    </row>
    <row r="556" spans="1:22">
      <c r="A556" s="55">
        <v>555</v>
      </c>
      <c r="B556" s="43">
        <v>5726</v>
      </c>
      <c r="C556" s="8">
        <v>45093318</v>
      </c>
      <c r="D556" s="10" t="str">
        <f t="shared" si="47"/>
        <v>20726/TVM/PC</v>
      </c>
      <c r="E556" s="42" t="s">
        <v>2980</v>
      </c>
      <c r="F556" s="43" t="s">
        <v>2364</v>
      </c>
      <c r="G556" s="9" t="s">
        <v>2981</v>
      </c>
      <c r="H556" s="43" t="s">
        <v>2982</v>
      </c>
      <c r="I556" s="9" t="s">
        <v>43</v>
      </c>
      <c r="J556" s="8"/>
      <c r="K556" s="8">
        <v>9443285705</v>
      </c>
      <c r="L556" s="8" t="s">
        <v>2983</v>
      </c>
      <c r="M556" s="12">
        <v>38247</v>
      </c>
      <c r="N556" s="12">
        <v>38250</v>
      </c>
      <c r="O556" s="38">
        <v>2017</v>
      </c>
      <c r="P556" s="8">
        <f t="shared" si="48"/>
        <v>2004</v>
      </c>
      <c r="Q556" s="8">
        <f t="shared" si="49"/>
        <v>13</v>
      </c>
      <c r="R556" s="8" t="str">
        <f t="shared" si="50"/>
        <v>PC</v>
      </c>
      <c r="S556" s="12"/>
      <c r="T556" s="14" t="s">
        <v>39</v>
      </c>
      <c r="U556" s="8" t="s">
        <v>29</v>
      </c>
      <c r="V556" s="14" t="s">
        <v>2693</v>
      </c>
    </row>
    <row r="557" spans="1:22">
      <c r="A557" s="55">
        <v>556</v>
      </c>
      <c r="B557" s="43">
        <v>1290</v>
      </c>
      <c r="C557" s="8">
        <v>46614559</v>
      </c>
      <c r="D557" s="10" t="str">
        <f t="shared" si="47"/>
        <v>16290/CHE/PC</v>
      </c>
      <c r="E557" s="42" t="s">
        <v>2984</v>
      </c>
      <c r="F557" s="43" t="s">
        <v>24</v>
      </c>
      <c r="G557" s="9" t="s">
        <v>2985</v>
      </c>
      <c r="H557" s="43" t="s">
        <v>2986</v>
      </c>
      <c r="I557" s="9" t="s">
        <v>43</v>
      </c>
      <c r="J557" s="8" t="s">
        <v>2987</v>
      </c>
      <c r="K557" s="8">
        <v>9994442109</v>
      </c>
      <c r="L557" s="8" t="s">
        <v>2988</v>
      </c>
      <c r="M557" s="12">
        <v>38220</v>
      </c>
      <c r="N557" s="62">
        <v>39031</v>
      </c>
      <c r="O557" s="38">
        <v>2017</v>
      </c>
      <c r="P557" s="8">
        <f t="shared" si="48"/>
        <v>2004</v>
      </c>
      <c r="Q557" s="8">
        <f t="shared" si="49"/>
        <v>13</v>
      </c>
      <c r="R557" s="8" t="str">
        <f t="shared" si="50"/>
        <v>PC</v>
      </c>
      <c r="S557" s="62"/>
      <c r="T557" s="8" t="s">
        <v>39</v>
      </c>
      <c r="U557" s="8" t="s">
        <v>39</v>
      </c>
      <c r="V557" s="14" t="s">
        <v>2693</v>
      </c>
    </row>
    <row r="558" spans="1:22">
      <c r="A558" s="55">
        <v>557</v>
      </c>
      <c r="B558" s="43">
        <v>1969</v>
      </c>
      <c r="C558" s="8">
        <v>35094831</v>
      </c>
      <c r="D558" s="10" t="str">
        <f t="shared" si="47"/>
        <v>16969/KKI/PC</v>
      </c>
      <c r="E558" s="42" t="s">
        <v>2989</v>
      </c>
      <c r="F558" s="43" t="s">
        <v>1656</v>
      </c>
      <c r="G558" s="9" t="s">
        <v>2990</v>
      </c>
      <c r="H558" s="43" t="s">
        <v>2991</v>
      </c>
      <c r="I558" s="9" t="s">
        <v>43</v>
      </c>
      <c r="J558" s="8" t="s">
        <v>2992</v>
      </c>
      <c r="K558" s="8">
        <v>9486913700</v>
      </c>
      <c r="L558" s="8" t="s">
        <v>2993</v>
      </c>
      <c r="M558" s="12">
        <v>38549</v>
      </c>
      <c r="N558" s="12">
        <v>38553</v>
      </c>
      <c r="O558" s="38">
        <v>2017</v>
      </c>
      <c r="P558" s="8">
        <f t="shared" si="48"/>
        <v>2005</v>
      </c>
      <c r="Q558" s="8">
        <f t="shared" si="49"/>
        <v>12</v>
      </c>
      <c r="R558" s="8" t="str">
        <f t="shared" si="50"/>
        <v>PC</v>
      </c>
      <c r="S558" s="12"/>
      <c r="T558" s="8" t="s">
        <v>39</v>
      </c>
      <c r="U558" s="8" t="s">
        <v>39</v>
      </c>
      <c r="V558" s="14" t="s">
        <v>2693</v>
      </c>
    </row>
    <row r="559" spans="1:22">
      <c r="A559" s="55">
        <v>558</v>
      </c>
      <c r="B559" s="43">
        <v>438</v>
      </c>
      <c r="C559" s="8">
        <v>35071360</v>
      </c>
      <c r="D559" s="10" t="str">
        <f t="shared" si="47"/>
        <v>15438/CHE/*</v>
      </c>
      <c r="E559" s="42" t="s">
        <v>2994</v>
      </c>
      <c r="F559" s="43" t="s">
        <v>24</v>
      </c>
      <c r="G559" s="9" t="s">
        <v>2995</v>
      </c>
      <c r="H559" s="43" t="s">
        <v>2996</v>
      </c>
      <c r="I559" s="9" t="s">
        <v>43</v>
      </c>
      <c r="J559" s="8" t="s">
        <v>2997</v>
      </c>
      <c r="K559" s="8">
        <v>9445711510</v>
      </c>
      <c r="L559" s="8" t="s">
        <v>2998</v>
      </c>
      <c r="M559" s="12">
        <v>38175</v>
      </c>
      <c r="N559" s="12"/>
      <c r="O559" s="38">
        <v>2017</v>
      </c>
      <c r="P559" s="8">
        <f t="shared" si="48"/>
        <v>2004</v>
      </c>
      <c r="Q559" s="8">
        <f t="shared" si="49"/>
        <v>13</v>
      </c>
      <c r="R559" s="8" t="str">
        <f t="shared" si="50"/>
        <v>*</v>
      </c>
      <c r="S559" s="12"/>
      <c r="T559" s="8" t="s">
        <v>29</v>
      </c>
      <c r="U559" s="8" t="s">
        <v>29</v>
      </c>
      <c r="V559" s="14" t="s">
        <v>2693</v>
      </c>
    </row>
    <row r="560" spans="1:22">
      <c r="A560" s="55">
        <v>559</v>
      </c>
      <c r="B560" s="43">
        <v>15790</v>
      </c>
      <c r="C560" s="8">
        <v>25724088</v>
      </c>
      <c r="D560" s="10" t="str">
        <f t="shared" si="47"/>
        <v>30790/SLM/PC</v>
      </c>
      <c r="E560" s="42" t="s">
        <v>2999</v>
      </c>
      <c r="F560" s="43" t="s">
        <v>494</v>
      </c>
      <c r="G560" s="9" t="s">
        <v>3000</v>
      </c>
      <c r="H560" s="43" t="s">
        <v>3001</v>
      </c>
      <c r="I560" s="9" t="s">
        <v>43</v>
      </c>
      <c r="J560" s="8"/>
      <c r="K560" s="8">
        <v>9487728166</v>
      </c>
      <c r="L560" s="8" t="s">
        <v>3002</v>
      </c>
      <c r="M560" s="12">
        <v>38265</v>
      </c>
      <c r="N560" s="12">
        <v>38267</v>
      </c>
      <c r="O560" s="38">
        <v>2017</v>
      </c>
      <c r="P560" s="8">
        <f t="shared" si="48"/>
        <v>2004</v>
      </c>
      <c r="Q560" s="8">
        <f t="shared" si="49"/>
        <v>13</v>
      </c>
      <c r="R560" s="8" t="str">
        <f t="shared" si="50"/>
        <v>PC</v>
      </c>
      <c r="S560" s="12"/>
      <c r="T560" s="14" t="s">
        <v>39</v>
      </c>
      <c r="U560" s="8" t="s">
        <v>29</v>
      </c>
      <c r="V560" s="14" t="s">
        <v>2693</v>
      </c>
    </row>
    <row r="561" spans="1:22">
      <c r="A561" s="55">
        <v>560</v>
      </c>
      <c r="B561" s="43">
        <v>1506</v>
      </c>
      <c r="C561" s="8">
        <v>35050451</v>
      </c>
      <c r="D561" s="10" t="str">
        <f t="shared" si="47"/>
        <v>16506/KAN/PC</v>
      </c>
      <c r="E561" s="42" t="s">
        <v>3003</v>
      </c>
      <c r="F561" s="43" t="s">
        <v>91</v>
      </c>
      <c r="G561" s="9" t="s">
        <v>3004</v>
      </c>
      <c r="H561" s="43" t="s">
        <v>3005</v>
      </c>
      <c r="I561" s="9" t="s">
        <v>43</v>
      </c>
      <c r="J561" s="8"/>
      <c r="K561" s="8">
        <v>9551115577</v>
      </c>
      <c r="L561" s="8" t="s">
        <v>3006</v>
      </c>
      <c r="M561" s="12">
        <v>38505</v>
      </c>
      <c r="N561" s="12">
        <v>38519</v>
      </c>
      <c r="O561" s="38">
        <v>2017</v>
      </c>
      <c r="P561" s="8">
        <f t="shared" si="48"/>
        <v>2005</v>
      </c>
      <c r="Q561" s="8">
        <f t="shared" si="49"/>
        <v>12</v>
      </c>
      <c r="R561" s="8" t="str">
        <f t="shared" si="50"/>
        <v>PC</v>
      </c>
      <c r="S561" s="12"/>
      <c r="T561" s="8" t="s">
        <v>39</v>
      </c>
      <c r="U561" s="8" t="s">
        <v>29</v>
      </c>
      <c r="V561" s="14" t="s">
        <v>2693</v>
      </c>
    </row>
    <row r="562" spans="1:22">
      <c r="A562" s="55">
        <v>561</v>
      </c>
      <c r="B562" s="43">
        <v>4443</v>
      </c>
      <c r="C562" s="8">
        <v>35068601</v>
      </c>
      <c r="D562" s="10" t="str">
        <f t="shared" si="47"/>
        <v>19443/CBE/*</v>
      </c>
      <c r="E562" s="42" t="s">
        <v>3007</v>
      </c>
      <c r="F562" s="43" t="s">
        <v>1250</v>
      </c>
      <c r="G562" s="9" t="s">
        <v>3008</v>
      </c>
      <c r="H562" s="43" t="s">
        <v>3009</v>
      </c>
      <c r="I562" s="9" t="s">
        <v>43</v>
      </c>
      <c r="J562" s="8"/>
      <c r="K562" s="8">
        <v>9842232023</v>
      </c>
      <c r="L562" s="8" t="s">
        <v>3010</v>
      </c>
      <c r="M562" s="12">
        <v>37987</v>
      </c>
      <c r="N562" s="12"/>
      <c r="O562" s="38">
        <v>2017</v>
      </c>
      <c r="P562" s="8">
        <f t="shared" si="48"/>
        <v>2004</v>
      </c>
      <c r="Q562" s="8">
        <f t="shared" si="49"/>
        <v>13</v>
      </c>
      <c r="R562" s="8" t="str">
        <f t="shared" si="50"/>
        <v>*</v>
      </c>
      <c r="S562" s="12"/>
      <c r="T562" s="8" t="s">
        <v>29</v>
      </c>
      <c r="U562" s="8" t="s">
        <v>39</v>
      </c>
      <c r="V562" s="14" t="s">
        <v>2693</v>
      </c>
    </row>
    <row r="563" spans="1:22">
      <c r="A563" s="55">
        <v>562</v>
      </c>
      <c r="B563" s="43">
        <v>1503</v>
      </c>
      <c r="C563" s="8">
        <v>45010862</v>
      </c>
      <c r="D563" s="10" t="str">
        <f t="shared" si="47"/>
        <v>16503/KAN/PC</v>
      </c>
      <c r="E563" s="42" t="s">
        <v>3011</v>
      </c>
      <c r="F563" s="43" t="s">
        <v>91</v>
      </c>
      <c r="G563" s="9" t="s">
        <v>3012</v>
      </c>
      <c r="H563" s="43" t="s">
        <v>3013</v>
      </c>
      <c r="I563" s="9" t="s">
        <v>43</v>
      </c>
      <c r="J563" s="8"/>
      <c r="K563" s="8">
        <v>9500039618</v>
      </c>
      <c r="L563" s="8"/>
      <c r="M563" s="12">
        <v>38702</v>
      </c>
      <c r="N563" s="12">
        <v>38705</v>
      </c>
      <c r="O563" s="38">
        <v>2017</v>
      </c>
      <c r="P563" s="8">
        <f t="shared" si="48"/>
        <v>2005</v>
      </c>
      <c r="Q563" s="8">
        <f t="shared" si="49"/>
        <v>12</v>
      </c>
      <c r="R563" s="8" t="str">
        <f t="shared" si="50"/>
        <v>PC</v>
      </c>
      <c r="S563" s="12"/>
      <c r="T563" s="14" t="s">
        <v>39</v>
      </c>
      <c r="U563" s="8" t="s">
        <v>29</v>
      </c>
      <c r="V563" s="14" t="s">
        <v>2693</v>
      </c>
    </row>
    <row r="564" spans="1:22">
      <c r="A564" s="55">
        <v>563</v>
      </c>
      <c r="B564" s="43">
        <v>1499</v>
      </c>
      <c r="C564" s="8">
        <v>46669515</v>
      </c>
      <c r="D564" s="10" t="str">
        <f t="shared" si="47"/>
        <v>16499/DGL/PC</v>
      </c>
      <c r="E564" s="42" t="s">
        <v>3014</v>
      </c>
      <c r="F564" s="43" t="s">
        <v>2902</v>
      </c>
      <c r="G564" s="9" t="s">
        <v>3015</v>
      </c>
      <c r="H564" s="43" t="s">
        <v>3016</v>
      </c>
      <c r="I564" s="9" t="s">
        <v>43</v>
      </c>
      <c r="J564" s="8">
        <v>9345856668</v>
      </c>
      <c r="K564" s="8">
        <v>7305616656</v>
      </c>
      <c r="L564" s="8"/>
      <c r="M564" s="12">
        <v>38693</v>
      </c>
      <c r="N564" s="12">
        <v>38698</v>
      </c>
      <c r="O564" s="38">
        <v>2017</v>
      </c>
      <c r="P564" s="8">
        <f t="shared" si="48"/>
        <v>2005</v>
      </c>
      <c r="Q564" s="8">
        <f t="shared" si="49"/>
        <v>12</v>
      </c>
      <c r="R564" s="8" t="str">
        <f t="shared" si="50"/>
        <v>PC</v>
      </c>
      <c r="S564" s="12"/>
      <c r="T564" s="8" t="s">
        <v>39</v>
      </c>
      <c r="U564" s="8" t="s">
        <v>39</v>
      </c>
      <c r="V564" s="14" t="s">
        <v>2693</v>
      </c>
    </row>
    <row r="565" spans="1:22">
      <c r="A565" s="55">
        <v>564</v>
      </c>
      <c r="B565" s="43">
        <v>11297</v>
      </c>
      <c r="C565" s="8">
        <v>25645528</v>
      </c>
      <c r="D565" s="10" t="str">
        <f t="shared" si="47"/>
        <v>26297/VEL/PC</v>
      </c>
      <c r="E565" s="42" t="s">
        <v>3017</v>
      </c>
      <c r="F565" s="43" t="s">
        <v>54</v>
      </c>
      <c r="G565" s="9" t="s">
        <v>3018</v>
      </c>
      <c r="H565" s="43" t="s">
        <v>3019</v>
      </c>
      <c r="I565" s="9" t="s">
        <v>43</v>
      </c>
      <c r="J565" s="8"/>
      <c r="K565" s="8">
        <v>9442808533</v>
      </c>
      <c r="L565" s="8" t="s">
        <v>3020</v>
      </c>
      <c r="M565" s="12">
        <v>38960</v>
      </c>
      <c r="N565" s="12">
        <v>38964</v>
      </c>
      <c r="O565" s="38">
        <v>2017</v>
      </c>
      <c r="P565" s="8">
        <f t="shared" si="48"/>
        <v>2006</v>
      </c>
      <c r="Q565" s="8">
        <f t="shared" si="49"/>
        <v>11</v>
      </c>
      <c r="R565" s="8" t="str">
        <f t="shared" si="50"/>
        <v>PC</v>
      </c>
      <c r="S565" s="12"/>
      <c r="T565" s="8" t="s">
        <v>39</v>
      </c>
      <c r="U565" s="8" t="s">
        <v>39</v>
      </c>
      <c r="V565" s="14" t="s">
        <v>2693</v>
      </c>
    </row>
    <row r="566" spans="1:22">
      <c r="A566" s="55">
        <v>565</v>
      </c>
      <c r="B566" s="43">
        <v>6358</v>
      </c>
      <c r="C566" s="8">
        <v>25657143</v>
      </c>
      <c r="D566" s="10" t="str">
        <f t="shared" si="47"/>
        <v>21358/VPM/PC</v>
      </c>
      <c r="E566" s="42" t="s">
        <v>3021</v>
      </c>
      <c r="F566" s="43" t="s">
        <v>2773</v>
      </c>
      <c r="G566" s="9" t="s">
        <v>3022</v>
      </c>
      <c r="H566" s="43" t="s">
        <v>3023</v>
      </c>
      <c r="I566" s="9" t="s">
        <v>43</v>
      </c>
      <c r="J566" s="8"/>
      <c r="K566" s="8">
        <v>9790112889</v>
      </c>
      <c r="L566" s="8" t="s">
        <v>3024</v>
      </c>
      <c r="M566" s="12">
        <v>38240</v>
      </c>
      <c r="N566" s="12">
        <v>38245</v>
      </c>
      <c r="O566" s="38">
        <v>2017</v>
      </c>
      <c r="P566" s="8">
        <f t="shared" si="48"/>
        <v>2004</v>
      </c>
      <c r="Q566" s="8">
        <f t="shared" si="49"/>
        <v>13</v>
      </c>
      <c r="R566" s="8" t="str">
        <f t="shared" si="50"/>
        <v>PC</v>
      </c>
      <c r="S566" s="12"/>
      <c r="T566" s="8" t="s">
        <v>39</v>
      </c>
      <c r="U566" s="8" t="s">
        <v>39</v>
      </c>
      <c r="V566" s="14" t="s">
        <v>2693</v>
      </c>
    </row>
    <row r="567" spans="1:22">
      <c r="A567" s="55">
        <v>566</v>
      </c>
      <c r="B567" s="43">
        <v>2499</v>
      </c>
      <c r="C567" s="8"/>
      <c r="D567" s="10" t="str">
        <f t="shared" si="47"/>
        <v>17499/VEL/*</v>
      </c>
      <c r="E567" s="42" t="s">
        <v>3025</v>
      </c>
      <c r="F567" s="43" t="s">
        <v>54</v>
      </c>
      <c r="G567" s="9" t="s">
        <v>3026</v>
      </c>
      <c r="H567" s="43" t="s">
        <v>3027</v>
      </c>
      <c r="I567" s="9" t="s">
        <v>43</v>
      </c>
      <c r="J567" s="8"/>
      <c r="K567" s="8">
        <v>9787704370</v>
      </c>
      <c r="L567" s="8" t="s">
        <v>3028</v>
      </c>
      <c r="M567" s="12">
        <v>38357</v>
      </c>
      <c r="N567" s="12"/>
      <c r="O567" s="38">
        <v>2017</v>
      </c>
      <c r="P567" s="8">
        <f t="shared" si="48"/>
        <v>2005</v>
      </c>
      <c r="Q567" s="8">
        <f t="shared" si="49"/>
        <v>12</v>
      </c>
      <c r="R567" s="8" t="str">
        <f t="shared" si="50"/>
        <v>*</v>
      </c>
      <c r="S567" s="12"/>
      <c r="T567" s="8" t="s">
        <v>29</v>
      </c>
      <c r="U567" s="8" t="s">
        <v>39</v>
      </c>
      <c r="V567" s="14" t="s">
        <v>2693</v>
      </c>
    </row>
    <row r="568" spans="1:22">
      <c r="A568" s="55">
        <v>567</v>
      </c>
      <c r="B568" s="43">
        <v>11327</v>
      </c>
      <c r="C568" s="8">
        <v>25645579</v>
      </c>
      <c r="D568" s="10" t="str">
        <f t="shared" si="47"/>
        <v>26327/VEL/PC</v>
      </c>
      <c r="E568" s="42" t="s">
        <v>3029</v>
      </c>
      <c r="F568" s="43" t="s">
        <v>54</v>
      </c>
      <c r="G568" s="9" t="s">
        <v>3030</v>
      </c>
      <c r="H568" s="43" t="s">
        <v>3031</v>
      </c>
      <c r="I568" s="9" t="s">
        <v>43</v>
      </c>
      <c r="J568" s="8"/>
      <c r="K568" s="8">
        <v>9047663297</v>
      </c>
      <c r="L568" s="8"/>
      <c r="M568" s="12">
        <v>38318</v>
      </c>
      <c r="N568" s="12">
        <v>38321</v>
      </c>
      <c r="O568" s="38">
        <v>2017</v>
      </c>
      <c r="P568" s="8">
        <f t="shared" si="48"/>
        <v>2004</v>
      </c>
      <c r="Q568" s="8">
        <f t="shared" si="49"/>
        <v>13</v>
      </c>
      <c r="R568" s="8" t="str">
        <f t="shared" si="50"/>
        <v>PC</v>
      </c>
      <c r="S568" s="12"/>
      <c r="T568" s="8" t="s">
        <v>39</v>
      </c>
      <c r="U568" s="8" t="s">
        <v>39</v>
      </c>
      <c r="V568" s="14" t="s">
        <v>2693</v>
      </c>
    </row>
    <row r="569" spans="1:22">
      <c r="A569" s="55">
        <v>568</v>
      </c>
      <c r="B569" s="43">
        <v>15386</v>
      </c>
      <c r="C569" s="8">
        <v>25640615</v>
      </c>
      <c r="D569" s="10" t="str">
        <f t="shared" si="47"/>
        <v>30386/DPI/PC</v>
      </c>
      <c r="E569" s="42" t="s">
        <v>3032</v>
      </c>
      <c r="F569" s="43" t="s">
        <v>1875</v>
      </c>
      <c r="G569" s="9" t="s">
        <v>3033</v>
      </c>
      <c r="H569" s="43" t="s">
        <v>3034</v>
      </c>
      <c r="I569" s="9" t="s">
        <v>43</v>
      </c>
      <c r="J569" s="8"/>
      <c r="K569" s="8">
        <v>9976261410</v>
      </c>
      <c r="L569" s="8" t="s">
        <v>3035</v>
      </c>
      <c r="M569" s="12">
        <v>38065</v>
      </c>
      <c r="N569" s="12">
        <v>38070</v>
      </c>
      <c r="O569" s="38">
        <v>2017</v>
      </c>
      <c r="P569" s="8">
        <f t="shared" si="48"/>
        <v>2004</v>
      </c>
      <c r="Q569" s="8">
        <f t="shared" si="49"/>
        <v>13</v>
      </c>
      <c r="R569" s="8" t="str">
        <f t="shared" si="50"/>
        <v>PC</v>
      </c>
      <c r="S569" s="12"/>
      <c r="T569" s="8" t="s">
        <v>39</v>
      </c>
      <c r="U569" s="8" t="s">
        <v>39</v>
      </c>
      <c r="V569" s="14" t="s">
        <v>2693</v>
      </c>
    </row>
    <row r="570" spans="1:22">
      <c r="A570" s="55">
        <v>569</v>
      </c>
      <c r="B570" s="14">
        <v>3770</v>
      </c>
      <c r="C570" s="14">
        <v>45026068</v>
      </c>
      <c r="D570" s="10" t="str">
        <f t="shared" si="47"/>
        <v>18770/TLR/PC</v>
      </c>
      <c r="E570" s="14" t="s">
        <v>3267</v>
      </c>
      <c r="F570" s="14" t="s">
        <v>190</v>
      </c>
      <c r="G570" s="14" t="s">
        <v>3268</v>
      </c>
      <c r="H570" s="14" t="s">
        <v>3269</v>
      </c>
      <c r="I570" s="14" t="s">
        <v>27</v>
      </c>
      <c r="J570" s="14"/>
      <c r="K570" s="14">
        <v>9940091385</v>
      </c>
      <c r="L570" s="14" t="s">
        <v>3270</v>
      </c>
      <c r="M570" s="59">
        <v>37064</v>
      </c>
      <c r="N570" s="59">
        <v>37068</v>
      </c>
      <c r="O570" s="38">
        <v>2017</v>
      </c>
      <c r="P570" s="8">
        <f t="shared" ref="P570:P633" si="51">YEAR(M570)</f>
        <v>2001</v>
      </c>
      <c r="Q570" s="8">
        <f t="shared" ref="Q570:Q633" si="52">+O570-P570</f>
        <v>16</v>
      </c>
      <c r="R570" s="8" t="str">
        <f t="shared" ref="R570:R633" si="53">IF(AND(Q570&gt;25,T570="Not Attached"),"PO",IF(T570="Attached","PC",IF(T570="passport","PP","*")))</f>
        <v>PC</v>
      </c>
      <c r="S570" s="59"/>
      <c r="T570" s="14" t="s">
        <v>39</v>
      </c>
      <c r="U570" s="14" t="s">
        <v>39</v>
      </c>
      <c r="V570" s="14" t="s">
        <v>3271</v>
      </c>
    </row>
    <row r="571" spans="1:22">
      <c r="A571" s="55">
        <v>570</v>
      </c>
      <c r="B571" s="14">
        <v>4079</v>
      </c>
      <c r="C571" s="14">
        <v>5006775</v>
      </c>
      <c r="D571" s="10" t="str">
        <f t="shared" si="47"/>
        <v>19079/CHE/*</v>
      </c>
      <c r="E571" s="14" t="s">
        <v>3272</v>
      </c>
      <c r="F571" s="14" t="s">
        <v>24</v>
      </c>
      <c r="G571" s="14" t="s">
        <v>3273</v>
      </c>
      <c r="H571" s="14" t="s">
        <v>3274</v>
      </c>
      <c r="I571" s="14" t="s">
        <v>27</v>
      </c>
      <c r="J571" s="14"/>
      <c r="K571" s="14">
        <v>9600088134</v>
      </c>
      <c r="L571" s="14" t="s">
        <v>3275</v>
      </c>
      <c r="M571" s="59">
        <v>35602</v>
      </c>
      <c r="N571" s="59"/>
      <c r="O571" s="38">
        <v>2017</v>
      </c>
      <c r="P571" s="8">
        <f t="shared" si="51"/>
        <v>1997</v>
      </c>
      <c r="Q571" s="8">
        <f t="shared" si="52"/>
        <v>20</v>
      </c>
      <c r="R571" s="8" t="str">
        <f t="shared" si="53"/>
        <v>*</v>
      </c>
      <c r="S571" s="59"/>
      <c r="T571" s="14" t="s">
        <v>29</v>
      </c>
      <c r="U571" s="14" t="s">
        <v>29</v>
      </c>
      <c r="V571" s="14" t="s">
        <v>3271</v>
      </c>
    </row>
    <row r="572" spans="1:22">
      <c r="A572" s="55">
        <v>571</v>
      </c>
      <c r="B572" s="14">
        <v>1104</v>
      </c>
      <c r="C572" s="14">
        <v>35031384</v>
      </c>
      <c r="D572" s="10" t="str">
        <f t="shared" si="47"/>
        <v>16104/CUD/*</v>
      </c>
      <c r="E572" s="14" t="s">
        <v>3276</v>
      </c>
      <c r="F572" s="14" t="s">
        <v>1542</v>
      </c>
      <c r="G572" s="14" t="s">
        <v>3277</v>
      </c>
      <c r="H572" s="14" t="s">
        <v>3278</v>
      </c>
      <c r="I572" s="14" t="s">
        <v>27</v>
      </c>
      <c r="J572" s="14"/>
      <c r="K572" s="14" t="s">
        <v>3279</v>
      </c>
      <c r="L572" s="14" t="s">
        <v>3280</v>
      </c>
      <c r="M572" s="59">
        <v>38041</v>
      </c>
      <c r="N572" s="59"/>
      <c r="O572" s="38">
        <v>2017</v>
      </c>
      <c r="P572" s="8">
        <f t="shared" si="51"/>
        <v>2004</v>
      </c>
      <c r="Q572" s="8">
        <f t="shared" si="52"/>
        <v>13</v>
      </c>
      <c r="R572" s="8" t="str">
        <f t="shared" si="53"/>
        <v>*</v>
      </c>
      <c r="S572" s="59"/>
      <c r="T572" s="14" t="s">
        <v>29</v>
      </c>
      <c r="U572" s="14" t="s">
        <v>39</v>
      </c>
      <c r="V572" s="14" t="s">
        <v>3271</v>
      </c>
    </row>
    <row r="573" spans="1:22">
      <c r="A573" s="55">
        <v>572</v>
      </c>
      <c r="B573" s="14">
        <v>1103</v>
      </c>
      <c r="C573" s="14">
        <v>35084500</v>
      </c>
      <c r="D573" s="10" t="str">
        <f t="shared" si="47"/>
        <v>16103/CUD/*</v>
      </c>
      <c r="E573" s="14" t="s">
        <v>3281</v>
      </c>
      <c r="F573" s="14" t="s">
        <v>1542</v>
      </c>
      <c r="G573" s="14" t="s">
        <v>3282</v>
      </c>
      <c r="H573" s="14" t="s">
        <v>3283</v>
      </c>
      <c r="I573" s="14" t="s">
        <v>27</v>
      </c>
      <c r="J573" s="14"/>
      <c r="K573" s="14">
        <v>9786554402</v>
      </c>
      <c r="L573" s="14" t="s">
        <v>3284</v>
      </c>
      <c r="M573" s="59">
        <v>36375</v>
      </c>
      <c r="N573" s="59"/>
      <c r="O573" s="38">
        <v>2017</v>
      </c>
      <c r="P573" s="8">
        <f t="shared" si="51"/>
        <v>1999</v>
      </c>
      <c r="Q573" s="8">
        <f t="shared" si="52"/>
        <v>18</v>
      </c>
      <c r="R573" s="8" t="str">
        <f t="shared" si="53"/>
        <v>*</v>
      </c>
      <c r="S573" s="59"/>
      <c r="T573" s="14" t="s">
        <v>29</v>
      </c>
      <c r="U573" s="14" t="s">
        <v>39</v>
      </c>
      <c r="V573" s="14" t="s">
        <v>3271</v>
      </c>
    </row>
    <row r="574" spans="1:22">
      <c r="A574" s="55">
        <v>573</v>
      </c>
      <c r="B574" s="14">
        <v>17892</v>
      </c>
      <c r="C574" s="14">
        <v>25676962</v>
      </c>
      <c r="D574" s="10" t="str">
        <f t="shared" si="47"/>
        <v>32892/CUD/PC</v>
      </c>
      <c r="E574" s="14" t="s">
        <v>3285</v>
      </c>
      <c r="F574" s="14" t="s">
        <v>1542</v>
      </c>
      <c r="G574" s="14" t="s">
        <v>3286</v>
      </c>
      <c r="H574" s="14" t="s">
        <v>3287</v>
      </c>
      <c r="I574" s="14" t="s">
        <v>27</v>
      </c>
      <c r="J574" s="14"/>
      <c r="K574" s="14">
        <v>9842064967</v>
      </c>
      <c r="L574" s="14" t="s">
        <v>3288</v>
      </c>
      <c r="M574" s="59">
        <v>37532</v>
      </c>
      <c r="N574" s="59">
        <v>37544</v>
      </c>
      <c r="O574" s="38">
        <v>2017</v>
      </c>
      <c r="P574" s="8">
        <f t="shared" si="51"/>
        <v>2002</v>
      </c>
      <c r="Q574" s="8">
        <f t="shared" si="52"/>
        <v>15</v>
      </c>
      <c r="R574" s="8" t="str">
        <f t="shared" si="53"/>
        <v>PC</v>
      </c>
      <c r="S574" s="59"/>
      <c r="T574" s="14" t="s">
        <v>39</v>
      </c>
      <c r="U574" s="14" t="s">
        <v>39</v>
      </c>
      <c r="V574" s="14" t="s">
        <v>3271</v>
      </c>
    </row>
    <row r="575" spans="1:22">
      <c r="A575" s="55">
        <v>574</v>
      </c>
      <c r="B575" s="14">
        <v>423</v>
      </c>
      <c r="C575" s="14">
        <v>25040359</v>
      </c>
      <c r="D575" s="10" t="str">
        <f t="shared" si="47"/>
        <v>15423/TRY/PC</v>
      </c>
      <c r="E575" s="14" t="s">
        <v>3289</v>
      </c>
      <c r="F575" s="14" t="s">
        <v>479</v>
      </c>
      <c r="G575" s="14" t="s">
        <v>3290</v>
      </c>
      <c r="H575" s="14" t="s">
        <v>3291</v>
      </c>
      <c r="I575" s="14" t="s">
        <v>27</v>
      </c>
      <c r="J575" s="14"/>
      <c r="K575" s="14">
        <v>9489342711</v>
      </c>
      <c r="L575" s="14" t="s">
        <v>3292</v>
      </c>
      <c r="M575" s="59">
        <v>37357</v>
      </c>
      <c r="N575" s="59"/>
      <c r="O575" s="38">
        <v>2017</v>
      </c>
      <c r="P575" s="8">
        <f t="shared" si="51"/>
        <v>2002</v>
      </c>
      <c r="Q575" s="8">
        <f t="shared" si="52"/>
        <v>15</v>
      </c>
      <c r="R575" s="8" t="str">
        <f t="shared" si="53"/>
        <v>PC</v>
      </c>
      <c r="S575" s="59"/>
      <c r="T575" s="14" t="s">
        <v>39</v>
      </c>
      <c r="U575" s="14" t="s">
        <v>29</v>
      </c>
      <c r="V575" s="14" t="s">
        <v>3271</v>
      </c>
    </row>
    <row r="576" spans="1:22">
      <c r="A576" s="55">
        <v>575</v>
      </c>
      <c r="B576" s="14">
        <v>15731</v>
      </c>
      <c r="C576" s="14">
        <v>25644980</v>
      </c>
      <c r="D576" s="10" t="str">
        <f t="shared" si="47"/>
        <v>30731/CUD/PC</v>
      </c>
      <c r="E576" s="14" t="s">
        <v>3293</v>
      </c>
      <c r="F576" s="14" t="s">
        <v>1542</v>
      </c>
      <c r="G576" s="14" t="s">
        <v>3294</v>
      </c>
      <c r="H576" s="14" t="s">
        <v>3295</v>
      </c>
      <c r="I576" s="14" t="s">
        <v>27</v>
      </c>
      <c r="J576" s="14"/>
      <c r="K576" s="14">
        <v>9843238272</v>
      </c>
      <c r="L576" s="14" t="s">
        <v>3296</v>
      </c>
      <c r="M576" s="59">
        <v>34186</v>
      </c>
      <c r="N576" s="59"/>
      <c r="O576" s="38">
        <v>2017</v>
      </c>
      <c r="P576" s="8">
        <f t="shared" si="51"/>
        <v>1993</v>
      </c>
      <c r="Q576" s="8">
        <f t="shared" si="52"/>
        <v>24</v>
      </c>
      <c r="R576" s="8" t="str">
        <f t="shared" si="53"/>
        <v>PC</v>
      </c>
      <c r="S576" s="59"/>
      <c r="T576" s="14" t="s">
        <v>39</v>
      </c>
      <c r="U576" s="14" t="s">
        <v>29</v>
      </c>
      <c r="V576" s="14" t="s">
        <v>3271</v>
      </c>
    </row>
    <row r="577" spans="1:22">
      <c r="A577" s="55">
        <v>576</v>
      </c>
      <c r="B577" s="14">
        <v>8552</v>
      </c>
      <c r="C577" s="14">
        <v>35023993</v>
      </c>
      <c r="D577" s="10" t="str">
        <f t="shared" si="47"/>
        <v>23552/NAM/PC</v>
      </c>
      <c r="E577" s="14" t="s">
        <v>3297</v>
      </c>
      <c r="F577" s="14" t="s">
        <v>2146</v>
      </c>
      <c r="G577" s="14" t="s">
        <v>3298</v>
      </c>
      <c r="H577" s="14" t="s">
        <v>3299</v>
      </c>
      <c r="I577" s="14" t="s">
        <v>27</v>
      </c>
      <c r="J577" s="14"/>
      <c r="K577" s="14">
        <v>9865883233</v>
      </c>
      <c r="L577" s="14" t="s">
        <v>3300</v>
      </c>
      <c r="M577" s="59">
        <v>30157</v>
      </c>
      <c r="N577" s="59"/>
      <c r="O577" s="38">
        <v>2017</v>
      </c>
      <c r="P577" s="8">
        <f t="shared" si="51"/>
        <v>1982</v>
      </c>
      <c r="Q577" s="8">
        <f t="shared" si="52"/>
        <v>35</v>
      </c>
      <c r="R577" s="8" t="str">
        <f t="shared" si="53"/>
        <v>PC</v>
      </c>
      <c r="S577" s="59"/>
      <c r="T577" s="14" t="s">
        <v>39</v>
      </c>
      <c r="U577" s="14" t="s">
        <v>29</v>
      </c>
      <c r="V577" s="14" t="s">
        <v>3271</v>
      </c>
    </row>
    <row r="578" spans="1:22">
      <c r="A578" s="55">
        <v>577</v>
      </c>
      <c r="B578" s="14">
        <v>636</v>
      </c>
      <c r="C578" s="14">
        <v>45066256</v>
      </c>
      <c r="D578" s="10" t="str">
        <f t="shared" ref="D578:D641" si="54">CONCATENATE(+(B578+15000),"/",UPPER(F578),"/",R578)</f>
        <v>15636/CHE/PC</v>
      </c>
      <c r="E578" s="14" t="s">
        <v>3301</v>
      </c>
      <c r="F578" s="14" t="s">
        <v>24</v>
      </c>
      <c r="G578" s="14" t="s">
        <v>3302</v>
      </c>
      <c r="H578" s="14" t="s">
        <v>3303</v>
      </c>
      <c r="I578" s="14" t="s">
        <v>27</v>
      </c>
      <c r="J578" s="14"/>
      <c r="K578" s="14">
        <v>9841083221</v>
      </c>
      <c r="L578" s="14"/>
      <c r="M578" s="59">
        <v>37416</v>
      </c>
      <c r="N578" s="59">
        <v>37419</v>
      </c>
      <c r="O578" s="38">
        <v>2017</v>
      </c>
      <c r="P578" s="8">
        <f t="shared" si="51"/>
        <v>2002</v>
      </c>
      <c r="Q578" s="8">
        <f t="shared" si="52"/>
        <v>15</v>
      </c>
      <c r="R578" s="8" t="str">
        <f t="shared" si="53"/>
        <v>PC</v>
      </c>
      <c r="S578" s="59"/>
      <c r="T578" s="14" t="s">
        <v>39</v>
      </c>
      <c r="U578" s="14" t="s">
        <v>29</v>
      </c>
      <c r="V578" s="14" t="s">
        <v>3271</v>
      </c>
    </row>
    <row r="579" spans="1:22">
      <c r="A579" s="55">
        <v>578</v>
      </c>
      <c r="B579" s="14">
        <v>15807</v>
      </c>
      <c r="C579" s="14">
        <v>25746413</v>
      </c>
      <c r="D579" s="10" t="str">
        <f t="shared" si="54"/>
        <v>30807/NAM/PC</v>
      </c>
      <c r="E579" s="14" t="s">
        <v>3304</v>
      </c>
      <c r="F579" s="14" t="s">
        <v>2146</v>
      </c>
      <c r="G579" s="14" t="s">
        <v>3305</v>
      </c>
      <c r="H579" s="14" t="s">
        <v>3306</v>
      </c>
      <c r="I579" s="14" t="s">
        <v>27</v>
      </c>
      <c r="J579" s="14"/>
      <c r="K579" s="14">
        <v>9677535609</v>
      </c>
      <c r="L579" s="14" t="s">
        <v>3307</v>
      </c>
      <c r="M579" s="59">
        <v>40293</v>
      </c>
      <c r="N579" s="59">
        <v>40304</v>
      </c>
      <c r="O579" s="38">
        <v>2017</v>
      </c>
      <c r="P579" s="8">
        <f t="shared" si="51"/>
        <v>2010</v>
      </c>
      <c r="Q579" s="8">
        <f t="shared" si="52"/>
        <v>7</v>
      </c>
      <c r="R579" s="8" t="str">
        <f t="shared" si="53"/>
        <v>PC</v>
      </c>
      <c r="S579" s="59"/>
      <c r="T579" s="14" t="s">
        <v>39</v>
      </c>
      <c r="U579" s="14" t="s">
        <v>39</v>
      </c>
      <c r="V579" s="14" t="s">
        <v>3271</v>
      </c>
    </row>
    <row r="580" spans="1:22">
      <c r="A580" s="55">
        <v>579</v>
      </c>
      <c r="B580" s="14">
        <v>12946</v>
      </c>
      <c r="C580" s="14">
        <v>25746219</v>
      </c>
      <c r="D580" s="10" t="str">
        <f t="shared" si="54"/>
        <v>27946/ERO/PC</v>
      </c>
      <c r="E580" s="14" t="s">
        <v>3308</v>
      </c>
      <c r="F580" s="14" t="s">
        <v>1669</v>
      </c>
      <c r="G580" s="14" t="s">
        <v>3309</v>
      </c>
      <c r="H580" s="14" t="s">
        <v>3310</v>
      </c>
      <c r="I580" s="14" t="s">
        <v>27</v>
      </c>
      <c r="J580" s="14"/>
      <c r="K580" s="14">
        <v>9843080618</v>
      </c>
      <c r="L580" s="14" t="s">
        <v>3311</v>
      </c>
      <c r="M580" s="59">
        <v>38929</v>
      </c>
      <c r="N580" s="59">
        <v>38929</v>
      </c>
      <c r="O580" s="38">
        <v>2017</v>
      </c>
      <c r="P580" s="8">
        <f t="shared" si="51"/>
        <v>2006</v>
      </c>
      <c r="Q580" s="8">
        <f t="shared" si="52"/>
        <v>11</v>
      </c>
      <c r="R580" s="8" t="str">
        <f t="shared" si="53"/>
        <v>PC</v>
      </c>
      <c r="S580" s="59"/>
      <c r="T580" s="14" t="s">
        <v>39</v>
      </c>
      <c r="U580" s="14" t="s">
        <v>39</v>
      </c>
      <c r="V580" s="14" t="s">
        <v>3271</v>
      </c>
    </row>
    <row r="581" spans="1:22">
      <c r="A581" s="55">
        <v>580</v>
      </c>
      <c r="B581" s="14">
        <v>635</v>
      </c>
      <c r="C581" s="14">
        <v>45066272</v>
      </c>
      <c r="D581" s="10" t="str">
        <f t="shared" si="54"/>
        <v>15635/CHE/PC</v>
      </c>
      <c r="E581" s="14" t="s">
        <v>3312</v>
      </c>
      <c r="F581" s="14" t="s">
        <v>24</v>
      </c>
      <c r="G581" s="14" t="s">
        <v>3313</v>
      </c>
      <c r="H581" s="14" t="s">
        <v>3314</v>
      </c>
      <c r="I581" s="14" t="s">
        <v>27</v>
      </c>
      <c r="J581" s="14"/>
      <c r="K581" s="14">
        <v>9710416251</v>
      </c>
      <c r="L581" s="14"/>
      <c r="M581" s="59">
        <v>37596</v>
      </c>
      <c r="N581" s="59">
        <v>37599</v>
      </c>
      <c r="O581" s="38">
        <v>2017</v>
      </c>
      <c r="P581" s="8">
        <f t="shared" si="51"/>
        <v>2002</v>
      </c>
      <c r="Q581" s="8">
        <f t="shared" si="52"/>
        <v>15</v>
      </c>
      <c r="R581" s="8" t="str">
        <f t="shared" si="53"/>
        <v>PC</v>
      </c>
      <c r="S581" s="59"/>
      <c r="T581" s="14" t="s">
        <v>39</v>
      </c>
      <c r="U581" s="14" t="s">
        <v>29</v>
      </c>
      <c r="V581" s="14" t="s">
        <v>3271</v>
      </c>
    </row>
    <row r="582" spans="1:22">
      <c r="A582" s="55">
        <v>581</v>
      </c>
      <c r="B582" s="14">
        <v>12948</v>
      </c>
      <c r="C582" s="14">
        <v>25746448</v>
      </c>
      <c r="D582" s="10" t="str">
        <f t="shared" si="54"/>
        <v>27948/ERO/PC</v>
      </c>
      <c r="E582" s="14" t="s">
        <v>3315</v>
      </c>
      <c r="F582" s="14" t="s">
        <v>1669</v>
      </c>
      <c r="G582" s="14" t="s">
        <v>3316</v>
      </c>
      <c r="H582" s="14" t="s">
        <v>3317</v>
      </c>
      <c r="I582" s="14" t="s">
        <v>27</v>
      </c>
      <c r="J582" s="14"/>
      <c r="K582" s="14">
        <v>9443498483</v>
      </c>
      <c r="L582" s="14" t="s">
        <v>3318</v>
      </c>
      <c r="M582" s="59">
        <v>38914</v>
      </c>
      <c r="N582" s="59">
        <v>38917</v>
      </c>
      <c r="O582" s="38">
        <v>2017</v>
      </c>
      <c r="P582" s="8">
        <f t="shared" si="51"/>
        <v>2006</v>
      </c>
      <c r="Q582" s="8">
        <f t="shared" si="52"/>
        <v>11</v>
      </c>
      <c r="R582" s="8" t="str">
        <f t="shared" si="53"/>
        <v>PC</v>
      </c>
      <c r="S582" s="59"/>
      <c r="T582" s="14" t="s">
        <v>39</v>
      </c>
      <c r="U582" s="14" t="s">
        <v>39</v>
      </c>
      <c r="V582" s="14" t="s">
        <v>3271</v>
      </c>
    </row>
    <row r="583" spans="1:22">
      <c r="A583" s="55">
        <v>582</v>
      </c>
      <c r="B583" s="14">
        <v>16783</v>
      </c>
      <c r="C583" s="14">
        <v>25656805</v>
      </c>
      <c r="D583" s="10" t="str">
        <f t="shared" si="54"/>
        <v>31783/NAM/PC</v>
      </c>
      <c r="E583" s="14" t="s">
        <v>3319</v>
      </c>
      <c r="F583" s="14" t="s">
        <v>2146</v>
      </c>
      <c r="G583" s="14" t="s">
        <v>3320</v>
      </c>
      <c r="H583" s="14" t="s">
        <v>3321</v>
      </c>
      <c r="I583" s="14" t="s">
        <v>27</v>
      </c>
      <c r="J583" s="14"/>
      <c r="K583" s="14">
        <v>9976698447</v>
      </c>
      <c r="L583" s="14" t="s">
        <v>3322</v>
      </c>
      <c r="M583" s="59">
        <v>37494</v>
      </c>
      <c r="N583" s="59">
        <v>37512</v>
      </c>
      <c r="O583" s="38">
        <v>2017</v>
      </c>
      <c r="P583" s="8">
        <f t="shared" si="51"/>
        <v>2002</v>
      </c>
      <c r="Q583" s="8">
        <f t="shared" si="52"/>
        <v>15</v>
      </c>
      <c r="R583" s="8" t="str">
        <f t="shared" si="53"/>
        <v>PC</v>
      </c>
      <c r="S583" s="59"/>
      <c r="T583" s="14" t="s">
        <v>39</v>
      </c>
      <c r="U583" s="14" t="s">
        <v>29</v>
      </c>
      <c r="V583" s="14" t="s">
        <v>3271</v>
      </c>
    </row>
    <row r="584" spans="1:22">
      <c r="A584" s="55">
        <v>583</v>
      </c>
      <c r="B584" s="14">
        <v>4651</v>
      </c>
      <c r="C584" s="14">
        <v>25688030</v>
      </c>
      <c r="D584" s="10" t="str">
        <f t="shared" si="54"/>
        <v>19651/DGL/*</v>
      </c>
      <c r="E584" s="14" t="s">
        <v>3323</v>
      </c>
      <c r="F584" s="14" t="s">
        <v>2902</v>
      </c>
      <c r="G584" s="14" t="s">
        <v>3324</v>
      </c>
      <c r="H584" s="14" t="s">
        <v>3325</v>
      </c>
      <c r="I584" s="14" t="s">
        <v>27</v>
      </c>
      <c r="J584" s="14"/>
      <c r="K584" s="14">
        <v>9677480117</v>
      </c>
      <c r="L584" s="14" t="s">
        <v>3326</v>
      </c>
      <c r="M584" s="59">
        <v>39033</v>
      </c>
      <c r="N584" s="76"/>
      <c r="O584" s="38">
        <v>2017</v>
      </c>
      <c r="P584" s="8">
        <f t="shared" si="51"/>
        <v>2006</v>
      </c>
      <c r="Q584" s="8">
        <f t="shared" si="52"/>
        <v>11</v>
      </c>
      <c r="R584" s="8" t="str">
        <f t="shared" si="53"/>
        <v>*</v>
      </c>
      <c r="S584" s="76"/>
      <c r="T584" s="14" t="s">
        <v>29</v>
      </c>
      <c r="U584" s="14" t="s">
        <v>29</v>
      </c>
      <c r="V584" s="14" t="s">
        <v>3271</v>
      </c>
    </row>
    <row r="585" spans="1:22">
      <c r="A585" s="55">
        <v>584</v>
      </c>
      <c r="B585" s="14">
        <v>3383</v>
      </c>
      <c r="C585" s="14">
        <v>45069948</v>
      </c>
      <c r="D585" s="10" t="str">
        <f t="shared" si="54"/>
        <v>18383/NAM/PC</v>
      </c>
      <c r="E585" s="14" t="s">
        <v>3327</v>
      </c>
      <c r="F585" s="14" t="s">
        <v>2146</v>
      </c>
      <c r="G585" s="14" t="s">
        <v>3328</v>
      </c>
      <c r="H585" s="14" t="s">
        <v>3329</v>
      </c>
      <c r="I585" s="14" t="s">
        <v>27</v>
      </c>
      <c r="J585" s="14"/>
      <c r="K585" s="14">
        <v>9442242735</v>
      </c>
      <c r="L585" s="14" t="s">
        <v>3330</v>
      </c>
      <c r="M585" s="59">
        <v>37241</v>
      </c>
      <c r="N585" s="59">
        <v>37251</v>
      </c>
      <c r="O585" s="38">
        <v>2017</v>
      </c>
      <c r="P585" s="8">
        <f t="shared" si="51"/>
        <v>2001</v>
      </c>
      <c r="Q585" s="8">
        <f t="shared" si="52"/>
        <v>16</v>
      </c>
      <c r="R585" s="8" t="str">
        <f t="shared" si="53"/>
        <v>PC</v>
      </c>
      <c r="S585" s="59"/>
      <c r="T585" s="14" t="s">
        <v>39</v>
      </c>
      <c r="U585" s="14" t="s">
        <v>39</v>
      </c>
      <c r="V585" s="14" t="s">
        <v>3271</v>
      </c>
    </row>
    <row r="586" spans="1:22">
      <c r="A586" s="55">
        <v>585</v>
      </c>
      <c r="B586" s="14">
        <v>1994</v>
      </c>
      <c r="C586" s="14">
        <v>25082140</v>
      </c>
      <c r="D586" s="10" t="str">
        <f t="shared" si="54"/>
        <v>16994/ERO/*</v>
      </c>
      <c r="E586" s="14" t="s">
        <v>3331</v>
      </c>
      <c r="F586" s="14" t="s">
        <v>1669</v>
      </c>
      <c r="G586" s="14" t="s">
        <v>3332</v>
      </c>
      <c r="H586" s="14" t="s">
        <v>3333</v>
      </c>
      <c r="I586" s="14" t="s">
        <v>43</v>
      </c>
      <c r="J586" s="14"/>
      <c r="K586" s="14">
        <v>9600886796</v>
      </c>
      <c r="L586" s="14" t="s">
        <v>3334</v>
      </c>
      <c r="M586" s="59">
        <v>38767</v>
      </c>
      <c r="N586" s="59"/>
      <c r="O586" s="38">
        <v>2017</v>
      </c>
      <c r="P586" s="8">
        <f t="shared" si="51"/>
        <v>2006</v>
      </c>
      <c r="Q586" s="8">
        <f t="shared" si="52"/>
        <v>11</v>
      </c>
      <c r="R586" s="8" t="str">
        <f t="shared" si="53"/>
        <v>*</v>
      </c>
      <c r="S586" s="59"/>
      <c r="T586" s="14" t="s">
        <v>29</v>
      </c>
      <c r="U586" s="14" t="s">
        <v>29</v>
      </c>
      <c r="V586" s="14" t="s">
        <v>3271</v>
      </c>
    </row>
    <row r="587" spans="1:22">
      <c r="A587" s="55">
        <v>586</v>
      </c>
      <c r="B587" s="14">
        <v>1471</v>
      </c>
      <c r="C587" s="14">
        <v>46668500</v>
      </c>
      <c r="D587" s="10" t="str">
        <f t="shared" si="54"/>
        <v>16471/ERO/PC</v>
      </c>
      <c r="E587" s="14" t="s">
        <v>3335</v>
      </c>
      <c r="F587" s="14" t="s">
        <v>1669</v>
      </c>
      <c r="G587" s="14" t="s">
        <v>3336</v>
      </c>
      <c r="H587" s="14" t="s">
        <v>3337</v>
      </c>
      <c r="I587" s="14" t="s">
        <v>27</v>
      </c>
      <c r="J587" s="14"/>
      <c r="K587" s="14">
        <v>9578191929</v>
      </c>
      <c r="L587" s="14" t="s">
        <v>3338</v>
      </c>
      <c r="M587" s="59">
        <v>38441</v>
      </c>
      <c r="N587" s="59">
        <v>38453</v>
      </c>
      <c r="O587" s="38">
        <v>2017</v>
      </c>
      <c r="P587" s="8">
        <f t="shared" si="51"/>
        <v>2005</v>
      </c>
      <c r="Q587" s="8">
        <f t="shared" si="52"/>
        <v>12</v>
      </c>
      <c r="R587" s="8" t="str">
        <f t="shared" si="53"/>
        <v>PC</v>
      </c>
      <c r="S587" s="59"/>
      <c r="T587" s="14" t="s">
        <v>39</v>
      </c>
      <c r="U587" s="14" t="s">
        <v>39</v>
      </c>
      <c r="V587" s="14" t="s">
        <v>3271</v>
      </c>
    </row>
    <row r="588" spans="1:22">
      <c r="A588" s="55">
        <v>587</v>
      </c>
      <c r="B588" s="14">
        <v>2785</v>
      </c>
      <c r="C588" s="14">
        <v>25074610</v>
      </c>
      <c r="D588" s="10" t="str">
        <f t="shared" si="54"/>
        <v>17785/DGL/*</v>
      </c>
      <c r="E588" s="14" t="s">
        <v>3339</v>
      </c>
      <c r="F588" s="14" t="s">
        <v>2902</v>
      </c>
      <c r="G588" s="14" t="s">
        <v>3340</v>
      </c>
      <c r="H588" s="14" t="s">
        <v>3341</v>
      </c>
      <c r="I588" s="14" t="s">
        <v>27</v>
      </c>
      <c r="J588" s="14"/>
      <c r="K588" s="14"/>
      <c r="L588" s="14" t="s">
        <v>3342</v>
      </c>
      <c r="M588" s="59">
        <v>35389</v>
      </c>
      <c r="N588" s="59"/>
      <c r="O588" s="38">
        <v>2017</v>
      </c>
      <c r="P588" s="8">
        <f t="shared" si="51"/>
        <v>1996</v>
      </c>
      <c r="Q588" s="8">
        <f t="shared" si="52"/>
        <v>21</v>
      </c>
      <c r="R588" s="8" t="str">
        <f t="shared" si="53"/>
        <v>*</v>
      </c>
      <c r="S588" s="59"/>
      <c r="T588" s="14" t="s">
        <v>29</v>
      </c>
      <c r="U588" s="14" t="s">
        <v>29</v>
      </c>
      <c r="V588" s="14" t="s">
        <v>3271</v>
      </c>
    </row>
    <row r="589" spans="1:22">
      <c r="A589" s="55">
        <v>588</v>
      </c>
      <c r="B589" s="14">
        <v>1580</v>
      </c>
      <c r="C589" s="14">
        <v>35077660</v>
      </c>
      <c r="D589" s="10" t="str">
        <f t="shared" si="54"/>
        <v>16580/ERO/*</v>
      </c>
      <c r="E589" s="14" t="s">
        <v>3343</v>
      </c>
      <c r="F589" s="14" t="s">
        <v>1669</v>
      </c>
      <c r="G589" s="14" t="s">
        <v>3344</v>
      </c>
      <c r="H589" s="14" t="s">
        <v>3345</v>
      </c>
      <c r="I589" s="14" t="s">
        <v>43</v>
      </c>
      <c r="J589" s="14"/>
      <c r="K589" s="14">
        <v>9965995140</v>
      </c>
      <c r="L589" s="14" t="s">
        <v>3346</v>
      </c>
      <c r="M589" s="59">
        <v>37540</v>
      </c>
      <c r="N589" s="59"/>
      <c r="O589" s="38">
        <v>2017</v>
      </c>
      <c r="P589" s="8">
        <f t="shared" si="51"/>
        <v>2002</v>
      </c>
      <c r="Q589" s="8">
        <f t="shared" si="52"/>
        <v>15</v>
      </c>
      <c r="R589" s="8" t="str">
        <f t="shared" si="53"/>
        <v>*</v>
      </c>
      <c r="S589" s="59"/>
      <c r="T589" s="14" t="s">
        <v>29</v>
      </c>
      <c r="U589" s="14" t="s">
        <v>39</v>
      </c>
      <c r="V589" s="14" t="s">
        <v>3271</v>
      </c>
    </row>
    <row r="590" spans="1:22">
      <c r="A590" s="55">
        <v>589</v>
      </c>
      <c r="B590" s="14">
        <v>11354</v>
      </c>
      <c r="C590" s="14">
        <v>35039954</v>
      </c>
      <c r="D590" s="10" t="str">
        <f t="shared" si="54"/>
        <v>26354/TLR/*</v>
      </c>
      <c r="E590" s="14" t="s">
        <v>3347</v>
      </c>
      <c r="F590" s="14" t="s">
        <v>190</v>
      </c>
      <c r="G590" s="14" t="s">
        <v>3348</v>
      </c>
      <c r="H590" s="14" t="s">
        <v>3349</v>
      </c>
      <c r="I590" s="14" t="s">
        <v>27</v>
      </c>
      <c r="J590" s="14"/>
      <c r="K590" s="14">
        <v>9884296593</v>
      </c>
      <c r="L590" s="14" t="s">
        <v>3350</v>
      </c>
      <c r="M590" s="59">
        <v>37107</v>
      </c>
      <c r="N590" s="59"/>
      <c r="O590" s="38">
        <v>2017</v>
      </c>
      <c r="P590" s="8">
        <f t="shared" si="51"/>
        <v>2001</v>
      </c>
      <c r="Q590" s="8">
        <f t="shared" si="52"/>
        <v>16</v>
      </c>
      <c r="R590" s="8" t="str">
        <f t="shared" si="53"/>
        <v>*</v>
      </c>
      <c r="S590" s="59"/>
      <c r="T590" s="14" t="s">
        <v>29</v>
      </c>
      <c r="U590" s="14" t="s">
        <v>39</v>
      </c>
      <c r="V590" s="14" t="s">
        <v>3271</v>
      </c>
    </row>
    <row r="591" spans="1:22">
      <c r="A591" s="55">
        <v>590</v>
      </c>
      <c r="B591" s="14">
        <v>17566</v>
      </c>
      <c r="C591" s="14">
        <v>45092931</v>
      </c>
      <c r="D591" s="10" t="str">
        <f t="shared" si="54"/>
        <v>32566/SLM/PC</v>
      </c>
      <c r="E591" s="14" t="s">
        <v>3351</v>
      </c>
      <c r="F591" s="14" t="s">
        <v>494</v>
      </c>
      <c r="G591" s="14" t="s">
        <v>3352</v>
      </c>
      <c r="H591" s="14" t="s">
        <v>3353</v>
      </c>
      <c r="I591" s="14" t="s">
        <v>27</v>
      </c>
      <c r="J591" s="14"/>
      <c r="K591" s="14">
        <v>9751772462</v>
      </c>
      <c r="L591" s="14" t="s">
        <v>3354</v>
      </c>
      <c r="M591" s="59">
        <v>38064</v>
      </c>
      <c r="N591" s="59">
        <v>38089</v>
      </c>
      <c r="O591" s="38">
        <v>2017</v>
      </c>
      <c r="P591" s="8">
        <f t="shared" si="51"/>
        <v>2004</v>
      </c>
      <c r="Q591" s="8">
        <f t="shared" si="52"/>
        <v>13</v>
      </c>
      <c r="R591" s="8" t="str">
        <f t="shared" si="53"/>
        <v>PC</v>
      </c>
      <c r="S591" s="59"/>
      <c r="T591" s="14" t="s">
        <v>39</v>
      </c>
      <c r="U591" s="14" t="s">
        <v>39</v>
      </c>
      <c r="V591" s="14" t="s">
        <v>3271</v>
      </c>
    </row>
    <row r="592" spans="1:22">
      <c r="A592" s="55">
        <v>591</v>
      </c>
      <c r="B592" s="14">
        <v>634</v>
      </c>
      <c r="C592" s="14">
        <v>45045038</v>
      </c>
      <c r="D592" s="10" t="str">
        <f t="shared" si="54"/>
        <v>15634/CHE/PC</v>
      </c>
      <c r="E592" s="14" t="s">
        <v>3355</v>
      </c>
      <c r="F592" s="14" t="s">
        <v>24</v>
      </c>
      <c r="G592" s="14" t="s">
        <v>3356</v>
      </c>
      <c r="H592" s="14" t="s">
        <v>3357</v>
      </c>
      <c r="I592" s="14" t="s">
        <v>27</v>
      </c>
      <c r="J592" s="14"/>
      <c r="K592" s="14">
        <v>9710416251</v>
      </c>
      <c r="L592" s="14"/>
      <c r="M592" s="59">
        <v>38350</v>
      </c>
      <c r="N592" s="59">
        <v>38352</v>
      </c>
      <c r="O592" s="38">
        <v>2017</v>
      </c>
      <c r="P592" s="8">
        <f t="shared" si="51"/>
        <v>2004</v>
      </c>
      <c r="Q592" s="8">
        <f t="shared" si="52"/>
        <v>13</v>
      </c>
      <c r="R592" s="8" t="str">
        <f t="shared" si="53"/>
        <v>PC</v>
      </c>
      <c r="S592" s="59"/>
      <c r="T592" s="14" t="s">
        <v>39</v>
      </c>
      <c r="U592" s="14" t="s">
        <v>39</v>
      </c>
      <c r="V592" s="14" t="s">
        <v>3271</v>
      </c>
    </row>
    <row r="593" spans="1:22">
      <c r="A593" s="55">
        <v>592</v>
      </c>
      <c r="B593" s="14">
        <v>1466</v>
      </c>
      <c r="C593" s="14">
        <v>45016496</v>
      </c>
      <c r="D593" s="10" t="str">
        <f t="shared" si="54"/>
        <v>16466/ERO/PC</v>
      </c>
      <c r="E593" s="14" t="s">
        <v>3358</v>
      </c>
      <c r="F593" s="14" t="s">
        <v>1669</v>
      </c>
      <c r="G593" s="14" t="s">
        <v>3359</v>
      </c>
      <c r="H593" s="14" t="s">
        <v>3360</v>
      </c>
      <c r="I593" s="14" t="s">
        <v>27</v>
      </c>
      <c r="J593" s="14"/>
      <c r="K593" s="14">
        <v>8754704848</v>
      </c>
      <c r="L593" s="14" t="s">
        <v>3361</v>
      </c>
      <c r="M593" s="59">
        <v>39333</v>
      </c>
      <c r="N593" s="59">
        <v>39339</v>
      </c>
      <c r="O593" s="38">
        <v>2017</v>
      </c>
      <c r="P593" s="8">
        <f t="shared" si="51"/>
        <v>2007</v>
      </c>
      <c r="Q593" s="8">
        <f t="shared" si="52"/>
        <v>10</v>
      </c>
      <c r="R593" s="8" t="str">
        <f t="shared" si="53"/>
        <v>PC</v>
      </c>
      <c r="S593" s="59"/>
      <c r="T593" s="14" t="s">
        <v>39</v>
      </c>
      <c r="U593" s="14" t="s">
        <v>39</v>
      </c>
      <c r="V593" s="14" t="s">
        <v>3271</v>
      </c>
    </row>
    <row r="594" spans="1:22">
      <c r="A594" s="55">
        <v>593</v>
      </c>
      <c r="B594" s="14">
        <v>3484</v>
      </c>
      <c r="C594" s="14">
        <v>25012045</v>
      </c>
      <c r="D594" s="10" t="str">
        <f t="shared" si="54"/>
        <v>18484/CUD/PC</v>
      </c>
      <c r="E594" s="14" t="s">
        <v>3362</v>
      </c>
      <c r="F594" s="14" t="s">
        <v>1542</v>
      </c>
      <c r="G594" s="14" t="s">
        <v>3363</v>
      </c>
      <c r="H594" s="14" t="s">
        <v>3364</v>
      </c>
      <c r="I594" s="14" t="s">
        <v>27</v>
      </c>
      <c r="J594" s="14"/>
      <c r="K594" s="14">
        <v>9600648677</v>
      </c>
      <c r="L594" s="14" t="s">
        <v>3365</v>
      </c>
      <c r="M594" s="59">
        <v>37174</v>
      </c>
      <c r="N594" s="59"/>
      <c r="O594" s="38">
        <v>2017</v>
      </c>
      <c r="P594" s="8">
        <f t="shared" si="51"/>
        <v>2001</v>
      </c>
      <c r="Q594" s="8">
        <f t="shared" si="52"/>
        <v>16</v>
      </c>
      <c r="R594" s="8" t="str">
        <f t="shared" si="53"/>
        <v>PC</v>
      </c>
      <c r="S594" s="59"/>
      <c r="T594" s="14" t="s">
        <v>39</v>
      </c>
      <c r="U594" s="14" t="s">
        <v>29</v>
      </c>
      <c r="V594" s="14" t="s">
        <v>3271</v>
      </c>
    </row>
    <row r="595" spans="1:22">
      <c r="A595" s="55">
        <v>594</v>
      </c>
      <c r="B595" s="14">
        <v>1978</v>
      </c>
      <c r="C595" s="14">
        <v>25054309</v>
      </c>
      <c r="D595" s="10" t="str">
        <f t="shared" si="54"/>
        <v>16978/CHE/PC</v>
      </c>
      <c r="E595" s="14" t="s">
        <v>3366</v>
      </c>
      <c r="F595" s="14" t="s">
        <v>24</v>
      </c>
      <c r="G595" s="14" t="s">
        <v>3367</v>
      </c>
      <c r="H595" s="14" t="s">
        <v>3368</v>
      </c>
      <c r="I595" s="14" t="s">
        <v>27</v>
      </c>
      <c r="J595" s="14"/>
      <c r="K595" s="14">
        <v>9840576403</v>
      </c>
      <c r="L595" s="14" t="s">
        <v>3369</v>
      </c>
      <c r="M595" s="59">
        <v>37783</v>
      </c>
      <c r="N595" s="59">
        <v>37784</v>
      </c>
      <c r="O595" s="38">
        <v>2017</v>
      </c>
      <c r="P595" s="8">
        <f t="shared" si="51"/>
        <v>2003</v>
      </c>
      <c r="Q595" s="8">
        <f t="shared" si="52"/>
        <v>14</v>
      </c>
      <c r="R595" s="8" t="str">
        <f t="shared" si="53"/>
        <v>PC</v>
      </c>
      <c r="S595" s="59"/>
      <c r="T595" s="14" t="s">
        <v>39</v>
      </c>
      <c r="U595" s="14" t="s">
        <v>39</v>
      </c>
      <c r="V595" s="14" t="s">
        <v>3271</v>
      </c>
    </row>
    <row r="596" spans="1:22">
      <c r="A596" s="55">
        <v>595</v>
      </c>
      <c r="B596" s="14">
        <v>20594</v>
      </c>
      <c r="C596" s="14">
        <v>25731386</v>
      </c>
      <c r="D596" s="10" t="str">
        <f t="shared" si="54"/>
        <v>35594/NAM/PC</v>
      </c>
      <c r="E596" s="14" t="s">
        <v>3370</v>
      </c>
      <c r="F596" s="14" t="s">
        <v>2146</v>
      </c>
      <c r="G596" s="14" t="s">
        <v>3371</v>
      </c>
      <c r="H596" s="14" t="s">
        <v>3372</v>
      </c>
      <c r="I596" s="14" t="s">
        <v>27</v>
      </c>
      <c r="J596" s="14"/>
      <c r="K596" s="14">
        <v>9865809596</v>
      </c>
      <c r="L596" s="14" t="s">
        <v>3373</v>
      </c>
      <c r="M596" s="59">
        <v>37475</v>
      </c>
      <c r="N596" s="59">
        <v>37480</v>
      </c>
      <c r="O596" s="38">
        <v>2017</v>
      </c>
      <c r="P596" s="8">
        <f t="shared" si="51"/>
        <v>2002</v>
      </c>
      <c r="Q596" s="8">
        <f t="shared" si="52"/>
        <v>15</v>
      </c>
      <c r="R596" s="8" t="str">
        <f t="shared" si="53"/>
        <v>PC</v>
      </c>
      <c r="S596" s="59"/>
      <c r="T596" s="14" t="s">
        <v>39</v>
      </c>
      <c r="U596" s="14" t="s">
        <v>39</v>
      </c>
      <c r="V596" s="14" t="s">
        <v>3271</v>
      </c>
    </row>
    <row r="597" spans="1:22">
      <c r="A597" s="55">
        <v>596</v>
      </c>
      <c r="B597" s="14">
        <v>5055</v>
      </c>
      <c r="C597" s="14">
        <v>45088268</v>
      </c>
      <c r="D597" s="10" t="str">
        <f t="shared" si="54"/>
        <v>20055/CUD/PC</v>
      </c>
      <c r="E597" s="14" t="s">
        <v>3374</v>
      </c>
      <c r="F597" s="14" t="s">
        <v>1542</v>
      </c>
      <c r="G597" s="14" t="s">
        <v>3375</v>
      </c>
      <c r="H597" s="14" t="s">
        <v>3376</v>
      </c>
      <c r="I597" s="14" t="s">
        <v>27</v>
      </c>
      <c r="J597" s="14"/>
      <c r="K597" s="14">
        <v>98442290469</v>
      </c>
      <c r="L597" s="14" t="s">
        <v>3377</v>
      </c>
      <c r="M597" s="59">
        <v>37913</v>
      </c>
      <c r="N597" s="59">
        <v>37924</v>
      </c>
      <c r="O597" s="38">
        <v>2017</v>
      </c>
      <c r="P597" s="8">
        <f t="shared" si="51"/>
        <v>2003</v>
      </c>
      <c r="Q597" s="8">
        <f t="shared" si="52"/>
        <v>14</v>
      </c>
      <c r="R597" s="8" t="str">
        <f t="shared" si="53"/>
        <v>PC</v>
      </c>
      <c r="S597" s="59"/>
      <c r="T597" s="14" t="s">
        <v>39</v>
      </c>
      <c r="U597" s="14" t="s">
        <v>39</v>
      </c>
      <c r="V597" s="14" t="s">
        <v>3271</v>
      </c>
    </row>
    <row r="598" spans="1:22">
      <c r="A598" s="55">
        <v>597</v>
      </c>
      <c r="B598" s="14">
        <v>1138</v>
      </c>
      <c r="C598" s="14">
        <v>25048376</v>
      </c>
      <c r="D598" s="10" t="str">
        <f t="shared" si="54"/>
        <v>16138/TRR/PO</v>
      </c>
      <c r="E598" s="14" t="s">
        <v>3378</v>
      </c>
      <c r="F598" s="14" t="s">
        <v>2754</v>
      </c>
      <c r="G598" s="14" t="s">
        <v>3379</v>
      </c>
      <c r="H598" s="14" t="s">
        <v>3380</v>
      </c>
      <c r="I598" s="14" t="s">
        <v>27</v>
      </c>
      <c r="J598" s="14"/>
      <c r="K598" s="14">
        <v>9443508361</v>
      </c>
      <c r="L598" s="14" t="s">
        <v>3381</v>
      </c>
      <c r="M598" s="59">
        <v>22350</v>
      </c>
      <c r="N598" s="59"/>
      <c r="O598" s="38">
        <v>2017</v>
      </c>
      <c r="P598" s="8">
        <f t="shared" si="51"/>
        <v>1961</v>
      </c>
      <c r="Q598" s="8">
        <f t="shared" si="52"/>
        <v>56</v>
      </c>
      <c r="R598" s="8" t="str">
        <f t="shared" si="53"/>
        <v>PO</v>
      </c>
      <c r="S598" s="59"/>
      <c r="T598" s="14" t="s">
        <v>29</v>
      </c>
      <c r="U598" s="14" t="s">
        <v>39</v>
      </c>
      <c r="V598" s="14" t="s">
        <v>3271</v>
      </c>
    </row>
    <row r="599" spans="1:22">
      <c r="A599" s="55">
        <v>598</v>
      </c>
      <c r="B599" s="14">
        <v>1141</v>
      </c>
      <c r="C599" s="14">
        <v>25016580</v>
      </c>
      <c r="D599" s="10" t="str">
        <f t="shared" si="54"/>
        <v>16141/CUD/PO</v>
      </c>
      <c r="E599" s="14" t="s">
        <v>3382</v>
      </c>
      <c r="F599" s="14" t="s">
        <v>1542</v>
      </c>
      <c r="G599" s="14" t="s">
        <v>3383</v>
      </c>
      <c r="H599" s="14" t="s">
        <v>3384</v>
      </c>
      <c r="I599" s="14" t="s">
        <v>27</v>
      </c>
      <c r="J599" s="14"/>
      <c r="K599" s="14">
        <v>9442746950</v>
      </c>
      <c r="L599" s="14" t="s">
        <v>3385</v>
      </c>
      <c r="M599" s="59">
        <v>23588</v>
      </c>
      <c r="N599" s="59"/>
      <c r="O599" s="38">
        <v>2017</v>
      </c>
      <c r="P599" s="8">
        <f t="shared" si="51"/>
        <v>1964</v>
      </c>
      <c r="Q599" s="8">
        <f t="shared" si="52"/>
        <v>53</v>
      </c>
      <c r="R599" s="8" t="str">
        <f t="shared" si="53"/>
        <v>PO</v>
      </c>
      <c r="S599" s="59"/>
      <c r="T599" s="14" t="s">
        <v>29</v>
      </c>
      <c r="U599" s="14" t="s">
        <v>39</v>
      </c>
      <c r="V599" s="14" t="s">
        <v>3271</v>
      </c>
    </row>
    <row r="600" spans="1:22">
      <c r="A600" s="55">
        <v>599</v>
      </c>
      <c r="B600" s="14">
        <v>1142</v>
      </c>
      <c r="C600" s="14">
        <v>5090997</v>
      </c>
      <c r="D600" s="10" t="str">
        <f t="shared" si="54"/>
        <v>16142/CHE/*</v>
      </c>
      <c r="E600" s="14" t="s">
        <v>3386</v>
      </c>
      <c r="F600" s="14" t="s">
        <v>24</v>
      </c>
      <c r="G600" s="14" t="s">
        <v>3387</v>
      </c>
      <c r="H600" s="14" t="s">
        <v>3388</v>
      </c>
      <c r="I600" s="14" t="s">
        <v>27</v>
      </c>
      <c r="J600" s="14"/>
      <c r="K600" s="14">
        <v>9840674374</v>
      </c>
      <c r="L600" s="14" t="s">
        <v>3389</v>
      </c>
      <c r="M600" s="59">
        <v>37052</v>
      </c>
      <c r="N600" s="59"/>
      <c r="O600" s="38">
        <v>2017</v>
      </c>
      <c r="P600" s="8">
        <f t="shared" si="51"/>
        <v>2001</v>
      </c>
      <c r="Q600" s="8">
        <f t="shared" si="52"/>
        <v>16</v>
      </c>
      <c r="R600" s="8" t="str">
        <f t="shared" si="53"/>
        <v>*</v>
      </c>
      <c r="S600" s="59"/>
      <c r="T600" s="14" t="s">
        <v>29</v>
      </c>
      <c r="U600" s="14" t="s">
        <v>29</v>
      </c>
      <c r="V600" s="14" t="s">
        <v>3271</v>
      </c>
    </row>
    <row r="601" spans="1:22">
      <c r="A601" s="55">
        <v>600</v>
      </c>
      <c r="B601" s="14">
        <v>12348</v>
      </c>
      <c r="C601" s="14">
        <v>25746235</v>
      </c>
      <c r="D601" s="10" t="str">
        <f t="shared" si="54"/>
        <v>27348/ERO/PO</v>
      </c>
      <c r="E601" s="14" t="s">
        <v>3390</v>
      </c>
      <c r="F601" s="14" t="s">
        <v>1669</v>
      </c>
      <c r="G601" s="14" t="s">
        <v>3391</v>
      </c>
      <c r="H601" s="14" t="s">
        <v>3392</v>
      </c>
      <c r="I601" s="14" t="s">
        <v>27</v>
      </c>
      <c r="J601" s="14"/>
      <c r="K601" s="14">
        <v>9942308308</v>
      </c>
      <c r="L601" s="14" t="s">
        <v>3393</v>
      </c>
      <c r="M601" s="59">
        <v>32353</v>
      </c>
      <c r="N601" s="59"/>
      <c r="O601" s="38">
        <v>2017</v>
      </c>
      <c r="P601" s="8">
        <f t="shared" si="51"/>
        <v>1988</v>
      </c>
      <c r="Q601" s="8">
        <f t="shared" si="52"/>
        <v>29</v>
      </c>
      <c r="R601" s="8" t="str">
        <f t="shared" si="53"/>
        <v>PO</v>
      </c>
      <c r="S601" s="59"/>
      <c r="T601" s="14" t="s">
        <v>29</v>
      </c>
      <c r="U601" s="14" t="s">
        <v>29</v>
      </c>
      <c r="V601" s="14" t="s">
        <v>3271</v>
      </c>
    </row>
    <row r="602" spans="1:22">
      <c r="A602" s="55">
        <v>601</v>
      </c>
      <c r="B602" s="14">
        <v>792</v>
      </c>
      <c r="C602" s="14">
        <v>25698184</v>
      </c>
      <c r="D602" s="10" t="str">
        <f t="shared" si="54"/>
        <v>15792/CHE/PC</v>
      </c>
      <c r="E602" s="14" t="s">
        <v>3394</v>
      </c>
      <c r="F602" s="14" t="s">
        <v>24</v>
      </c>
      <c r="G602" s="14" t="s">
        <v>3395</v>
      </c>
      <c r="H602" s="14" t="s">
        <v>3396</v>
      </c>
      <c r="I602" s="14" t="s">
        <v>27</v>
      </c>
      <c r="J602" s="14"/>
      <c r="K602" s="14">
        <v>9600040468</v>
      </c>
      <c r="L602" s="14" t="s">
        <v>3397</v>
      </c>
      <c r="M602" s="59">
        <v>39483</v>
      </c>
      <c r="N602" s="59">
        <v>39496</v>
      </c>
      <c r="O602" s="38">
        <v>2017</v>
      </c>
      <c r="P602" s="8">
        <f t="shared" si="51"/>
        <v>2008</v>
      </c>
      <c r="Q602" s="8">
        <f t="shared" si="52"/>
        <v>9</v>
      </c>
      <c r="R602" s="8" t="str">
        <f t="shared" si="53"/>
        <v>PC</v>
      </c>
      <c r="S602" s="59"/>
      <c r="T602" s="14" t="s">
        <v>39</v>
      </c>
      <c r="U602" s="14" t="s">
        <v>39</v>
      </c>
      <c r="V602" s="14" t="s">
        <v>3271</v>
      </c>
    </row>
    <row r="603" spans="1:22">
      <c r="A603" s="55">
        <v>602</v>
      </c>
      <c r="B603" s="14">
        <v>8047</v>
      </c>
      <c r="C603" s="14">
        <v>46681337</v>
      </c>
      <c r="D603" s="10" t="str">
        <f t="shared" si="54"/>
        <v>23047/ERO/PC</v>
      </c>
      <c r="E603" s="14" t="s">
        <v>3398</v>
      </c>
      <c r="F603" s="14" t="s">
        <v>1669</v>
      </c>
      <c r="G603" s="14" t="s">
        <v>3399</v>
      </c>
      <c r="H603" s="14" t="s">
        <v>3400</v>
      </c>
      <c r="I603" s="14" t="s">
        <v>27</v>
      </c>
      <c r="J603" s="14"/>
      <c r="K603" s="14">
        <v>9443380778</v>
      </c>
      <c r="L603" s="14" t="s">
        <v>3401</v>
      </c>
      <c r="M603" s="59">
        <v>37084</v>
      </c>
      <c r="N603" s="59">
        <v>37095</v>
      </c>
      <c r="O603" s="38">
        <v>2017</v>
      </c>
      <c r="P603" s="8">
        <f t="shared" si="51"/>
        <v>2001</v>
      </c>
      <c r="Q603" s="8">
        <f t="shared" si="52"/>
        <v>16</v>
      </c>
      <c r="R603" s="8" t="str">
        <f t="shared" si="53"/>
        <v>PC</v>
      </c>
      <c r="S603" s="59"/>
      <c r="T603" s="14" t="s">
        <v>39</v>
      </c>
      <c r="U603" s="14" t="s">
        <v>29</v>
      </c>
      <c r="V603" s="14" t="s">
        <v>3271</v>
      </c>
    </row>
    <row r="604" spans="1:22">
      <c r="A604" s="55">
        <v>603</v>
      </c>
      <c r="B604" s="14">
        <v>1146</v>
      </c>
      <c r="C604" s="14">
        <v>5089662</v>
      </c>
      <c r="D604" s="10" t="str">
        <f t="shared" si="54"/>
        <v>16146/TRR/PC</v>
      </c>
      <c r="E604" s="14" t="s">
        <v>3402</v>
      </c>
      <c r="F604" s="14" t="s">
        <v>2754</v>
      </c>
      <c r="G604" s="14" t="s">
        <v>3403</v>
      </c>
      <c r="H604" s="14" t="s">
        <v>3404</v>
      </c>
      <c r="I604" s="14" t="s">
        <v>27</v>
      </c>
      <c r="J604" s="14"/>
      <c r="K604" s="14">
        <v>7868013448</v>
      </c>
      <c r="L604" s="14"/>
      <c r="M604" s="59">
        <v>37036</v>
      </c>
      <c r="N604" s="59">
        <v>37039</v>
      </c>
      <c r="O604" s="38">
        <v>2017</v>
      </c>
      <c r="P604" s="8">
        <f t="shared" si="51"/>
        <v>2001</v>
      </c>
      <c r="Q604" s="8">
        <f t="shared" si="52"/>
        <v>16</v>
      </c>
      <c r="R604" s="8" t="str">
        <f t="shared" si="53"/>
        <v>PC</v>
      </c>
      <c r="S604" s="59"/>
      <c r="T604" s="14" t="s">
        <v>39</v>
      </c>
      <c r="U604" s="14" t="s">
        <v>29</v>
      </c>
      <c r="V604" s="14" t="s">
        <v>3271</v>
      </c>
    </row>
    <row r="605" spans="1:22">
      <c r="A605" s="55">
        <v>604</v>
      </c>
      <c r="B605" s="14">
        <v>12246</v>
      </c>
      <c r="C605" s="14">
        <v>25746251</v>
      </c>
      <c r="D605" s="10" t="str">
        <f t="shared" si="54"/>
        <v>27246/ERO/*</v>
      </c>
      <c r="E605" s="14" t="s">
        <v>3405</v>
      </c>
      <c r="F605" s="14" t="s">
        <v>1669</v>
      </c>
      <c r="G605" s="14" t="s">
        <v>3406</v>
      </c>
      <c r="H605" s="14" t="s">
        <v>3407</v>
      </c>
      <c r="I605" s="14" t="s">
        <v>27</v>
      </c>
      <c r="J605" s="14"/>
      <c r="K605" s="14">
        <v>9095554999</v>
      </c>
      <c r="L605" s="14" t="s">
        <v>3408</v>
      </c>
      <c r="M605" s="59">
        <v>39677</v>
      </c>
      <c r="N605" s="59"/>
      <c r="O605" s="38">
        <v>2017</v>
      </c>
      <c r="P605" s="8">
        <f t="shared" si="51"/>
        <v>2008</v>
      </c>
      <c r="Q605" s="8">
        <f t="shared" si="52"/>
        <v>9</v>
      </c>
      <c r="R605" s="8" t="str">
        <f t="shared" si="53"/>
        <v>*</v>
      </c>
      <c r="S605" s="59"/>
      <c r="T605" s="14" t="s">
        <v>29</v>
      </c>
      <c r="U605" s="14" t="s">
        <v>39</v>
      </c>
      <c r="V605" s="14" t="s">
        <v>3271</v>
      </c>
    </row>
    <row r="606" spans="1:22">
      <c r="A606" s="55">
        <v>605</v>
      </c>
      <c r="B606" s="14">
        <v>1520</v>
      </c>
      <c r="C606" s="14">
        <v>45009678</v>
      </c>
      <c r="D606" s="10" t="str">
        <f t="shared" si="54"/>
        <v>16520/ERO/PC</v>
      </c>
      <c r="E606" s="14" t="s">
        <v>3409</v>
      </c>
      <c r="F606" s="14" t="s">
        <v>1669</v>
      </c>
      <c r="G606" s="14" t="s">
        <v>3410</v>
      </c>
      <c r="H606" s="14" t="s">
        <v>3411</v>
      </c>
      <c r="I606" s="14" t="s">
        <v>43</v>
      </c>
      <c r="J606" s="14"/>
      <c r="K606" s="14">
        <v>9488143939</v>
      </c>
      <c r="L606" s="14" t="s">
        <v>3412</v>
      </c>
      <c r="M606" s="59">
        <v>38810</v>
      </c>
      <c r="N606" s="59">
        <v>38812</v>
      </c>
      <c r="O606" s="38">
        <v>2017</v>
      </c>
      <c r="P606" s="8">
        <f t="shared" si="51"/>
        <v>2006</v>
      </c>
      <c r="Q606" s="8">
        <f t="shared" si="52"/>
        <v>11</v>
      </c>
      <c r="R606" s="8" t="str">
        <f t="shared" si="53"/>
        <v>PC</v>
      </c>
      <c r="S606" s="59"/>
      <c r="T606" s="14" t="s">
        <v>39</v>
      </c>
      <c r="U606" s="14" t="s">
        <v>39</v>
      </c>
      <c r="V606" s="14" t="s">
        <v>3271</v>
      </c>
    </row>
    <row r="607" spans="1:22">
      <c r="A607" s="55">
        <v>606</v>
      </c>
      <c r="B607" s="14">
        <v>319</v>
      </c>
      <c r="C607" s="14">
        <v>5020654</v>
      </c>
      <c r="D607" s="10" t="str">
        <f t="shared" si="54"/>
        <v>15319/ERO/PO</v>
      </c>
      <c r="E607" s="14" t="s">
        <v>3413</v>
      </c>
      <c r="F607" s="14" t="s">
        <v>1669</v>
      </c>
      <c r="G607" s="14"/>
      <c r="H607" s="14" t="s">
        <v>3414</v>
      </c>
      <c r="I607" s="14" t="s">
        <v>27</v>
      </c>
      <c r="J607" s="14"/>
      <c r="K607" s="14">
        <v>9500939422</v>
      </c>
      <c r="L607" s="14" t="s">
        <v>3415</v>
      </c>
      <c r="M607" s="59">
        <v>25661</v>
      </c>
      <c r="N607" s="59"/>
      <c r="O607" s="38">
        <v>2017</v>
      </c>
      <c r="P607" s="8">
        <f t="shared" si="51"/>
        <v>1970</v>
      </c>
      <c r="Q607" s="8">
        <f t="shared" si="52"/>
        <v>47</v>
      </c>
      <c r="R607" s="8" t="str">
        <f t="shared" si="53"/>
        <v>PO</v>
      </c>
      <c r="S607" s="59"/>
      <c r="T607" s="14" t="s">
        <v>29</v>
      </c>
      <c r="U607" s="14" t="s">
        <v>39</v>
      </c>
      <c r="V607" s="14" t="s">
        <v>3271</v>
      </c>
    </row>
    <row r="608" spans="1:22">
      <c r="A608" s="55">
        <v>607</v>
      </c>
      <c r="B608" s="14">
        <v>14671</v>
      </c>
      <c r="C608" s="14">
        <v>25746421</v>
      </c>
      <c r="D608" s="10" t="str">
        <f t="shared" si="54"/>
        <v>29671/ERO/PC</v>
      </c>
      <c r="E608" s="14" t="s">
        <v>3416</v>
      </c>
      <c r="F608" s="14" t="s">
        <v>1669</v>
      </c>
      <c r="G608" s="14" t="s">
        <v>3417</v>
      </c>
      <c r="H608" s="14" t="s">
        <v>3418</v>
      </c>
      <c r="I608" s="14" t="s">
        <v>27</v>
      </c>
      <c r="J608" s="14"/>
      <c r="K608" s="14">
        <v>9842790918</v>
      </c>
      <c r="L608" s="14" t="s">
        <v>3419</v>
      </c>
      <c r="M608" s="59">
        <v>39073</v>
      </c>
      <c r="N608" s="59">
        <v>39080</v>
      </c>
      <c r="O608" s="38">
        <v>2017</v>
      </c>
      <c r="P608" s="8">
        <f t="shared" si="51"/>
        <v>2006</v>
      </c>
      <c r="Q608" s="8">
        <f t="shared" si="52"/>
        <v>11</v>
      </c>
      <c r="R608" s="8" t="str">
        <f t="shared" si="53"/>
        <v>PC</v>
      </c>
      <c r="S608" s="59"/>
      <c r="T608" s="14" t="s">
        <v>39</v>
      </c>
      <c r="U608" s="14" t="s">
        <v>29</v>
      </c>
      <c r="V608" s="14" t="s">
        <v>3271</v>
      </c>
    </row>
    <row r="609" spans="1:22">
      <c r="A609" s="55">
        <v>608</v>
      </c>
      <c r="B609" s="14">
        <v>2598</v>
      </c>
      <c r="C609" s="14">
        <v>46646728</v>
      </c>
      <c r="D609" s="10" t="str">
        <f t="shared" si="54"/>
        <v>17598/CBE/*</v>
      </c>
      <c r="E609" s="14" t="s">
        <v>3420</v>
      </c>
      <c r="F609" s="14" t="s">
        <v>1250</v>
      </c>
      <c r="G609" s="14" t="s">
        <v>3421</v>
      </c>
      <c r="H609" s="14" t="s">
        <v>3422</v>
      </c>
      <c r="I609" s="14" t="s">
        <v>27</v>
      </c>
      <c r="J609" s="14"/>
      <c r="K609" s="14">
        <v>7373040598</v>
      </c>
      <c r="L609" s="14" t="s">
        <v>3423</v>
      </c>
      <c r="M609" s="59">
        <v>36650</v>
      </c>
      <c r="N609" s="59"/>
      <c r="O609" s="38">
        <v>2017</v>
      </c>
      <c r="P609" s="8">
        <f t="shared" si="51"/>
        <v>2000</v>
      </c>
      <c r="Q609" s="8">
        <f t="shared" si="52"/>
        <v>17</v>
      </c>
      <c r="R609" s="8" t="str">
        <f t="shared" si="53"/>
        <v>*</v>
      </c>
      <c r="S609" s="59"/>
      <c r="T609" s="14" t="s">
        <v>29</v>
      </c>
      <c r="U609" s="14" t="s">
        <v>29</v>
      </c>
      <c r="V609" s="14" t="s">
        <v>3271</v>
      </c>
    </row>
    <row r="610" spans="1:22">
      <c r="A610" s="55">
        <v>609</v>
      </c>
      <c r="B610" s="14">
        <v>17924</v>
      </c>
      <c r="C610" s="14">
        <v>25724266</v>
      </c>
      <c r="D610" s="10" t="str">
        <f t="shared" si="54"/>
        <v>32924/KKI/PC</v>
      </c>
      <c r="E610" s="14" t="s">
        <v>3424</v>
      </c>
      <c r="F610" s="14" t="s">
        <v>1656</v>
      </c>
      <c r="G610" s="14" t="s">
        <v>3425</v>
      </c>
      <c r="H610" s="14" t="s">
        <v>3426</v>
      </c>
      <c r="I610" s="14" t="s">
        <v>27</v>
      </c>
      <c r="J610" s="14"/>
      <c r="K610" s="14">
        <v>9884282328</v>
      </c>
      <c r="L610" s="14" t="s">
        <v>3427</v>
      </c>
      <c r="M610" s="59">
        <v>39270</v>
      </c>
      <c r="N610" s="59">
        <v>39273</v>
      </c>
      <c r="O610" s="38">
        <v>2017</v>
      </c>
      <c r="P610" s="8">
        <f t="shared" si="51"/>
        <v>2007</v>
      </c>
      <c r="Q610" s="8">
        <f t="shared" si="52"/>
        <v>10</v>
      </c>
      <c r="R610" s="8" t="str">
        <f t="shared" si="53"/>
        <v>PC</v>
      </c>
      <c r="S610" s="59"/>
      <c r="T610" s="14" t="s">
        <v>39</v>
      </c>
      <c r="U610" s="14" t="s">
        <v>29</v>
      </c>
      <c r="V610" s="14" t="s">
        <v>3271</v>
      </c>
    </row>
    <row r="611" spans="1:22">
      <c r="A611" s="55">
        <v>610</v>
      </c>
      <c r="B611" s="14">
        <v>17925</v>
      </c>
      <c r="C611" s="14">
        <v>25724274</v>
      </c>
      <c r="D611" s="10" t="str">
        <f t="shared" si="54"/>
        <v>32925/KKI/PC</v>
      </c>
      <c r="E611" s="14" t="s">
        <v>3428</v>
      </c>
      <c r="F611" s="14" t="s">
        <v>1656</v>
      </c>
      <c r="G611" s="14" t="s">
        <v>3425</v>
      </c>
      <c r="H611" s="14" t="s">
        <v>3426</v>
      </c>
      <c r="I611" s="14" t="s">
        <v>27</v>
      </c>
      <c r="J611" s="14"/>
      <c r="K611" s="14">
        <v>9884282328</v>
      </c>
      <c r="L611" s="14" t="s">
        <v>3427</v>
      </c>
      <c r="M611" s="59">
        <v>39270</v>
      </c>
      <c r="N611" s="59">
        <v>39273</v>
      </c>
      <c r="O611" s="38">
        <v>2017</v>
      </c>
      <c r="P611" s="8">
        <f t="shared" si="51"/>
        <v>2007</v>
      </c>
      <c r="Q611" s="8">
        <f t="shared" si="52"/>
        <v>10</v>
      </c>
      <c r="R611" s="8" t="str">
        <f t="shared" si="53"/>
        <v>PC</v>
      </c>
      <c r="S611" s="59"/>
      <c r="T611" s="14" t="s">
        <v>39</v>
      </c>
      <c r="U611" s="14" t="s">
        <v>29</v>
      </c>
      <c r="V611" s="14" t="s">
        <v>3271</v>
      </c>
    </row>
    <row r="612" spans="1:22">
      <c r="A612" s="55">
        <v>611</v>
      </c>
      <c r="B612" s="14">
        <v>5972</v>
      </c>
      <c r="C612" s="14">
        <v>45050333</v>
      </c>
      <c r="D612" s="10" t="str">
        <f t="shared" si="54"/>
        <v>20972/CHE/PC</v>
      </c>
      <c r="E612" s="14" t="s">
        <v>3429</v>
      </c>
      <c r="F612" s="14" t="s">
        <v>24</v>
      </c>
      <c r="G612" s="14" t="s">
        <v>3430</v>
      </c>
      <c r="H612" s="14" t="s">
        <v>3431</v>
      </c>
      <c r="I612" s="14" t="s">
        <v>27</v>
      </c>
      <c r="J612" s="14"/>
      <c r="K612" s="14">
        <v>9047008855</v>
      </c>
      <c r="L612" s="14" t="s">
        <v>3432</v>
      </c>
      <c r="M612" s="59">
        <v>39545</v>
      </c>
      <c r="N612" s="59">
        <v>39549</v>
      </c>
      <c r="O612" s="38">
        <v>2017</v>
      </c>
      <c r="P612" s="8">
        <f t="shared" si="51"/>
        <v>2008</v>
      </c>
      <c r="Q612" s="8">
        <f t="shared" si="52"/>
        <v>9</v>
      </c>
      <c r="R612" s="8" t="str">
        <f t="shared" si="53"/>
        <v>PC</v>
      </c>
      <c r="S612" s="59"/>
      <c r="T612" s="14" t="s">
        <v>39</v>
      </c>
      <c r="U612" s="14" t="s">
        <v>39</v>
      </c>
      <c r="V612" s="14" t="s">
        <v>3271</v>
      </c>
    </row>
    <row r="613" spans="1:22">
      <c r="A613" s="55">
        <v>612</v>
      </c>
      <c r="B613" s="14">
        <v>4744</v>
      </c>
      <c r="C613" s="14">
        <v>25020099</v>
      </c>
      <c r="D613" s="10" t="str">
        <f t="shared" si="54"/>
        <v>19744/ERO/PC</v>
      </c>
      <c r="E613" s="14" t="s">
        <v>3433</v>
      </c>
      <c r="F613" s="14" t="s">
        <v>1669</v>
      </c>
      <c r="G613" s="14" t="s">
        <v>3434</v>
      </c>
      <c r="H613" s="14" t="s">
        <v>3435</v>
      </c>
      <c r="I613" s="14" t="s">
        <v>27</v>
      </c>
      <c r="J613" s="14"/>
      <c r="K613" s="14">
        <v>9842522133</v>
      </c>
      <c r="L613" s="14" t="s">
        <v>3436</v>
      </c>
      <c r="M613" s="59">
        <v>37370</v>
      </c>
      <c r="N613" s="59">
        <v>37370</v>
      </c>
      <c r="O613" s="38">
        <v>2017</v>
      </c>
      <c r="P613" s="8">
        <f t="shared" si="51"/>
        <v>2002</v>
      </c>
      <c r="Q613" s="8">
        <f t="shared" si="52"/>
        <v>15</v>
      </c>
      <c r="R613" s="8" t="str">
        <f t="shared" si="53"/>
        <v>PC</v>
      </c>
      <c r="S613" s="59"/>
      <c r="T613" s="14" t="s">
        <v>39</v>
      </c>
      <c r="U613" s="14" t="s">
        <v>29</v>
      </c>
      <c r="V613" s="14" t="s">
        <v>3271</v>
      </c>
    </row>
    <row r="614" spans="1:22">
      <c r="A614" s="55">
        <v>613</v>
      </c>
      <c r="B614" s="14">
        <v>8320</v>
      </c>
      <c r="C614" s="14">
        <v>25688383</v>
      </c>
      <c r="D614" s="10" t="str">
        <f t="shared" si="54"/>
        <v>23320/CHE/PC</v>
      </c>
      <c r="E614" s="14" t="s">
        <v>3437</v>
      </c>
      <c r="F614" s="14" t="s">
        <v>24</v>
      </c>
      <c r="G614" s="14" t="s">
        <v>3438</v>
      </c>
      <c r="H614" s="14" t="s">
        <v>3439</v>
      </c>
      <c r="I614" s="14" t="s">
        <v>27</v>
      </c>
      <c r="J614" s="14"/>
      <c r="K614" s="14">
        <v>9941281745</v>
      </c>
      <c r="L614" s="14"/>
      <c r="M614" s="59">
        <v>38124</v>
      </c>
      <c r="N614" s="59">
        <v>38125</v>
      </c>
      <c r="O614" s="38">
        <v>2017</v>
      </c>
      <c r="P614" s="8">
        <f t="shared" si="51"/>
        <v>2004</v>
      </c>
      <c r="Q614" s="8">
        <f t="shared" si="52"/>
        <v>13</v>
      </c>
      <c r="R614" s="8" t="str">
        <f t="shared" si="53"/>
        <v>PC</v>
      </c>
      <c r="S614" s="59"/>
      <c r="T614" s="14" t="s">
        <v>39</v>
      </c>
      <c r="U614" s="14" t="s">
        <v>39</v>
      </c>
      <c r="V614" s="14" t="s">
        <v>3271</v>
      </c>
    </row>
    <row r="615" spans="1:22">
      <c r="A615" s="55">
        <v>614</v>
      </c>
      <c r="B615" s="14">
        <v>1268</v>
      </c>
      <c r="C615" s="14">
        <v>35065815</v>
      </c>
      <c r="D615" s="10" t="str">
        <f t="shared" si="54"/>
        <v>16268/KGI/PC</v>
      </c>
      <c r="E615" s="14" t="s">
        <v>3440</v>
      </c>
      <c r="F615" s="14" t="s">
        <v>2573</v>
      </c>
      <c r="G615" s="14" t="s">
        <v>3441</v>
      </c>
      <c r="H615" s="14" t="s">
        <v>3442</v>
      </c>
      <c r="I615" s="14" t="s">
        <v>27</v>
      </c>
      <c r="J615" s="14"/>
      <c r="K615" s="14">
        <v>9944005499</v>
      </c>
      <c r="L615" s="14" t="s">
        <v>3443</v>
      </c>
      <c r="M615" s="59">
        <v>37756</v>
      </c>
      <c r="N615" s="59">
        <v>37757</v>
      </c>
      <c r="O615" s="38">
        <v>2017</v>
      </c>
      <c r="P615" s="8">
        <f t="shared" si="51"/>
        <v>2003</v>
      </c>
      <c r="Q615" s="8">
        <f t="shared" si="52"/>
        <v>14</v>
      </c>
      <c r="R615" s="8" t="str">
        <f t="shared" si="53"/>
        <v>PC</v>
      </c>
      <c r="S615" s="59"/>
      <c r="T615" s="14" t="s">
        <v>39</v>
      </c>
      <c r="U615" s="14" t="s">
        <v>39</v>
      </c>
      <c r="V615" s="14" t="s">
        <v>3271</v>
      </c>
    </row>
    <row r="616" spans="1:22">
      <c r="A616" s="55">
        <v>615</v>
      </c>
      <c r="B616" s="14">
        <v>3982</v>
      </c>
      <c r="C616" s="14">
        <v>35016466</v>
      </c>
      <c r="D616" s="10" t="str">
        <f t="shared" si="54"/>
        <v>18982/VNR/PO</v>
      </c>
      <c r="E616" s="14" t="s">
        <v>3444</v>
      </c>
      <c r="F616" s="14" t="s">
        <v>2325</v>
      </c>
      <c r="G616" s="14" t="s">
        <v>3445</v>
      </c>
      <c r="H616" s="14" t="s">
        <v>3446</v>
      </c>
      <c r="I616" s="14" t="s">
        <v>27</v>
      </c>
      <c r="J616" s="14"/>
      <c r="K616" s="14">
        <v>9488936433</v>
      </c>
      <c r="L616" s="14"/>
      <c r="M616" s="59">
        <v>19810</v>
      </c>
      <c r="N616" s="59"/>
      <c r="O616" s="38">
        <v>2017</v>
      </c>
      <c r="P616" s="8">
        <f t="shared" si="51"/>
        <v>1954</v>
      </c>
      <c r="Q616" s="8">
        <f t="shared" si="52"/>
        <v>63</v>
      </c>
      <c r="R616" s="8" t="str">
        <f t="shared" si="53"/>
        <v>PO</v>
      </c>
      <c r="S616" s="59"/>
      <c r="T616" s="14" t="s">
        <v>29</v>
      </c>
      <c r="U616" s="14" t="s">
        <v>29</v>
      </c>
      <c r="V616" s="14" t="s">
        <v>3271</v>
      </c>
    </row>
    <row r="617" spans="1:22">
      <c r="A617" s="55">
        <v>616</v>
      </c>
      <c r="B617" s="14">
        <v>8244</v>
      </c>
      <c r="C617" s="14">
        <v>25640305</v>
      </c>
      <c r="D617" s="10" t="str">
        <f t="shared" si="54"/>
        <v>23244/ERO/PC</v>
      </c>
      <c r="E617" s="14" t="s">
        <v>3447</v>
      </c>
      <c r="F617" s="14" t="s">
        <v>1669</v>
      </c>
      <c r="G617" s="14" t="s">
        <v>3448</v>
      </c>
      <c r="H617" s="14" t="s">
        <v>3449</v>
      </c>
      <c r="I617" s="14" t="s">
        <v>27</v>
      </c>
      <c r="J617" s="14"/>
      <c r="K617" s="14">
        <v>9842705560</v>
      </c>
      <c r="L617" s="14"/>
      <c r="M617" s="59">
        <v>38626</v>
      </c>
      <c r="N617" s="59">
        <v>38632</v>
      </c>
      <c r="O617" s="38">
        <v>2017</v>
      </c>
      <c r="P617" s="8">
        <f t="shared" si="51"/>
        <v>2005</v>
      </c>
      <c r="Q617" s="8">
        <f t="shared" si="52"/>
        <v>12</v>
      </c>
      <c r="R617" s="8" t="str">
        <f t="shared" si="53"/>
        <v>PC</v>
      </c>
      <c r="S617" s="59"/>
      <c r="T617" s="14" t="s">
        <v>39</v>
      </c>
      <c r="U617" s="14" t="s">
        <v>29</v>
      </c>
      <c r="V617" s="14" t="s">
        <v>3271</v>
      </c>
    </row>
    <row r="618" spans="1:22">
      <c r="A618" s="55">
        <v>617</v>
      </c>
      <c r="B618" s="14">
        <v>1167</v>
      </c>
      <c r="C618" s="14">
        <v>5092442</v>
      </c>
      <c r="D618" s="10" t="str">
        <f t="shared" si="54"/>
        <v>16167/TLR/PC</v>
      </c>
      <c r="E618" s="14" t="s">
        <v>3450</v>
      </c>
      <c r="F618" s="14" t="s">
        <v>190</v>
      </c>
      <c r="G618" s="14" t="s">
        <v>3451</v>
      </c>
      <c r="H618" s="14" t="s">
        <v>3452</v>
      </c>
      <c r="I618" s="14" t="s">
        <v>27</v>
      </c>
      <c r="J618" s="14"/>
      <c r="K618" s="14">
        <v>8754478028</v>
      </c>
      <c r="L618" s="14" t="s">
        <v>3453</v>
      </c>
      <c r="M618" s="59">
        <v>36457</v>
      </c>
      <c r="N618" s="59">
        <v>36467</v>
      </c>
      <c r="O618" s="38">
        <v>2017</v>
      </c>
      <c r="P618" s="8">
        <f t="shared" si="51"/>
        <v>1999</v>
      </c>
      <c r="Q618" s="8">
        <f t="shared" si="52"/>
        <v>18</v>
      </c>
      <c r="R618" s="8" t="str">
        <f t="shared" si="53"/>
        <v>PC</v>
      </c>
      <c r="S618" s="59"/>
      <c r="T618" s="14" t="s">
        <v>39</v>
      </c>
      <c r="U618" s="14" t="s">
        <v>29</v>
      </c>
      <c r="V618" s="14" t="s">
        <v>3271</v>
      </c>
    </row>
    <row r="619" spans="1:22">
      <c r="A619" s="55">
        <v>618</v>
      </c>
      <c r="B619" s="14">
        <v>518</v>
      </c>
      <c r="C619" s="14">
        <v>45039593</v>
      </c>
      <c r="D619" s="10" t="str">
        <f t="shared" si="54"/>
        <v>15518/TLR/PC</v>
      </c>
      <c r="E619" s="14" t="s">
        <v>3454</v>
      </c>
      <c r="F619" s="14" t="s">
        <v>190</v>
      </c>
      <c r="G619" s="14" t="s">
        <v>3455</v>
      </c>
      <c r="H619" s="14" t="s">
        <v>3456</v>
      </c>
      <c r="I619" s="14" t="s">
        <v>27</v>
      </c>
      <c r="J619" s="14"/>
      <c r="K619" s="14">
        <v>9710329344</v>
      </c>
      <c r="L619" s="14" t="s">
        <v>3457</v>
      </c>
      <c r="M619" s="59">
        <v>37522</v>
      </c>
      <c r="N619" s="59">
        <v>37526</v>
      </c>
      <c r="O619" s="38">
        <v>2017</v>
      </c>
      <c r="P619" s="8">
        <f t="shared" si="51"/>
        <v>2002</v>
      </c>
      <c r="Q619" s="8">
        <f t="shared" si="52"/>
        <v>15</v>
      </c>
      <c r="R619" s="8" t="str">
        <f t="shared" si="53"/>
        <v>PC</v>
      </c>
      <c r="S619" s="59"/>
      <c r="T619" s="14" t="s">
        <v>39</v>
      </c>
      <c r="U619" s="14" t="s">
        <v>39</v>
      </c>
      <c r="V619" s="14" t="s">
        <v>3271</v>
      </c>
    </row>
    <row r="620" spans="1:22">
      <c r="A620" s="55">
        <v>619</v>
      </c>
      <c r="B620" s="14">
        <v>2108</v>
      </c>
      <c r="C620" s="14">
        <v>45031231</v>
      </c>
      <c r="D620" s="10" t="str">
        <f t="shared" si="54"/>
        <v>17108/SLM/PC</v>
      </c>
      <c r="E620" s="14" t="s">
        <v>3458</v>
      </c>
      <c r="F620" s="14" t="s">
        <v>494</v>
      </c>
      <c r="G620" s="14" t="s">
        <v>3459</v>
      </c>
      <c r="H620" s="14" t="s">
        <v>3460</v>
      </c>
      <c r="I620" s="14" t="s">
        <v>27</v>
      </c>
      <c r="J620" s="14"/>
      <c r="K620" s="14">
        <v>9092812805</v>
      </c>
      <c r="L620" s="14" t="s">
        <v>3461</v>
      </c>
      <c r="M620" s="59">
        <v>37921</v>
      </c>
      <c r="N620" s="59">
        <v>37923</v>
      </c>
      <c r="O620" s="38">
        <v>2017</v>
      </c>
      <c r="P620" s="8">
        <f t="shared" si="51"/>
        <v>2003</v>
      </c>
      <c r="Q620" s="8">
        <f t="shared" si="52"/>
        <v>14</v>
      </c>
      <c r="R620" s="8" t="str">
        <f t="shared" si="53"/>
        <v>PC</v>
      </c>
      <c r="S620" s="59"/>
      <c r="T620" s="14" t="s">
        <v>39</v>
      </c>
      <c r="U620" s="14" t="s">
        <v>39</v>
      </c>
      <c r="V620" s="14" t="s">
        <v>3271</v>
      </c>
    </row>
    <row r="621" spans="1:22">
      <c r="A621" s="55">
        <v>620</v>
      </c>
      <c r="B621" s="14">
        <v>4743</v>
      </c>
      <c r="C621" s="14">
        <v>45093024</v>
      </c>
      <c r="D621" s="10" t="str">
        <f t="shared" si="54"/>
        <v>19743/ERO/PC</v>
      </c>
      <c r="E621" s="14" t="s">
        <v>3462</v>
      </c>
      <c r="F621" s="14" t="s">
        <v>1669</v>
      </c>
      <c r="G621" s="14" t="s">
        <v>3463</v>
      </c>
      <c r="H621" s="14" t="s">
        <v>3464</v>
      </c>
      <c r="I621" s="14" t="s">
        <v>27</v>
      </c>
      <c r="J621" s="14"/>
      <c r="K621" s="14">
        <v>9443090535</v>
      </c>
      <c r="L621" s="14" t="s">
        <v>3465</v>
      </c>
      <c r="M621" s="59">
        <v>38814</v>
      </c>
      <c r="N621" s="59">
        <v>38817</v>
      </c>
      <c r="O621" s="38">
        <v>2017</v>
      </c>
      <c r="P621" s="8">
        <f t="shared" si="51"/>
        <v>2006</v>
      </c>
      <c r="Q621" s="8">
        <f t="shared" si="52"/>
        <v>11</v>
      </c>
      <c r="R621" s="8" t="str">
        <f t="shared" si="53"/>
        <v>PC</v>
      </c>
      <c r="S621" s="59"/>
      <c r="T621" s="14" t="s">
        <v>39</v>
      </c>
      <c r="U621" s="14" t="s">
        <v>39</v>
      </c>
      <c r="V621" s="14" t="s">
        <v>3271</v>
      </c>
    </row>
    <row r="622" spans="1:22">
      <c r="A622" s="55">
        <v>621</v>
      </c>
      <c r="B622" s="14">
        <v>15018</v>
      </c>
      <c r="C622" s="14">
        <v>25635158</v>
      </c>
      <c r="D622" s="10" t="str">
        <f t="shared" si="54"/>
        <v>30018/CHE/PC</v>
      </c>
      <c r="E622" s="14" t="s">
        <v>3466</v>
      </c>
      <c r="F622" s="14" t="s">
        <v>24</v>
      </c>
      <c r="G622" s="14" t="s">
        <v>3467</v>
      </c>
      <c r="H622" s="14" t="s">
        <v>3468</v>
      </c>
      <c r="I622" s="14" t="s">
        <v>43</v>
      </c>
      <c r="J622" s="14"/>
      <c r="K622" s="14">
        <v>893981001</v>
      </c>
      <c r="L622" s="14" t="s">
        <v>3469</v>
      </c>
      <c r="M622" s="59">
        <v>39535</v>
      </c>
      <c r="N622" s="59">
        <v>39553</v>
      </c>
      <c r="O622" s="38">
        <v>2017</v>
      </c>
      <c r="P622" s="8">
        <f t="shared" si="51"/>
        <v>2008</v>
      </c>
      <c r="Q622" s="8">
        <f t="shared" si="52"/>
        <v>9</v>
      </c>
      <c r="R622" s="8" t="str">
        <f t="shared" si="53"/>
        <v>PC</v>
      </c>
      <c r="S622" s="59"/>
      <c r="T622" s="14" t="s">
        <v>39</v>
      </c>
      <c r="U622" s="14" t="s">
        <v>29</v>
      </c>
      <c r="V622" s="14" t="s">
        <v>3271</v>
      </c>
    </row>
    <row r="623" spans="1:22">
      <c r="A623" s="55">
        <v>622</v>
      </c>
      <c r="B623" s="14">
        <v>2612</v>
      </c>
      <c r="C623" s="14">
        <v>46656642</v>
      </c>
      <c r="D623" s="10" t="str">
        <f t="shared" si="54"/>
        <v>17612/ERO/PO</v>
      </c>
      <c r="E623" s="14" t="s">
        <v>3470</v>
      </c>
      <c r="F623" s="14" t="s">
        <v>1669</v>
      </c>
      <c r="G623" s="14" t="s">
        <v>3471</v>
      </c>
      <c r="H623" s="14" t="s">
        <v>3472</v>
      </c>
      <c r="I623" s="14" t="s">
        <v>27</v>
      </c>
      <c r="J623" s="14"/>
      <c r="K623" s="14">
        <v>9578191929</v>
      </c>
      <c r="L623" s="14" t="s">
        <v>3338</v>
      </c>
      <c r="M623" s="59">
        <v>26334</v>
      </c>
      <c r="N623" s="59"/>
      <c r="O623" s="38">
        <v>2017</v>
      </c>
      <c r="P623" s="8">
        <f t="shared" si="51"/>
        <v>1972</v>
      </c>
      <c r="Q623" s="8">
        <f t="shared" si="52"/>
        <v>45</v>
      </c>
      <c r="R623" s="8" t="str">
        <f t="shared" si="53"/>
        <v>PO</v>
      </c>
      <c r="S623" s="59"/>
      <c r="T623" s="14" t="s">
        <v>29</v>
      </c>
      <c r="U623" s="14" t="s">
        <v>39</v>
      </c>
      <c r="V623" s="14" t="s">
        <v>3271</v>
      </c>
    </row>
    <row r="624" spans="1:22">
      <c r="A624" s="55">
        <v>623</v>
      </c>
      <c r="B624" s="14">
        <v>20684</v>
      </c>
      <c r="C624" s="14">
        <v>25746278</v>
      </c>
      <c r="D624" s="10" t="str">
        <f t="shared" si="54"/>
        <v>35684/ERO/PC</v>
      </c>
      <c r="E624" s="14" t="s">
        <v>3473</v>
      </c>
      <c r="F624" s="14" t="s">
        <v>1669</v>
      </c>
      <c r="G624" s="14" t="s">
        <v>3474</v>
      </c>
      <c r="H624" s="14" t="s">
        <v>3475</v>
      </c>
      <c r="I624" s="14" t="s">
        <v>27</v>
      </c>
      <c r="J624" s="14"/>
      <c r="K624" s="14">
        <v>9786109922</v>
      </c>
      <c r="L624" s="14" t="s">
        <v>3476</v>
      </c>
      <c r="M624" s="59">
        <v>39801</v>
      </c>
      <c r="N624" s="59">
        <v>39813</v>
      </c>
      <c r="O624" s="38">
        <v>2017</v>
      </c>
      <c r="P624" s="8">
        <f t="shared" si="51"/>
        <v>2008</v>
      </c>
      <c r="Q624" s="8">
        <f t="shared" si="52"/>
        <v>9</v>
      </c>
      <c r="R624" s="8" t="str">
        <f t="shared" si="53"/>
        <v>PC</v>
      </c>
      <c r="S624" s="59"/>
      <c r="T624" s="14" t="s">
        <v>39</v>
      </c>
      <c r="U624" s="14" t="s">
        <v>39</v>
      </c>
      <c r="V624" s="14" t="s">
        <v>3271</v>
      </c>
    </row>
    <row r="625" spans="1:22">
      <c r="A625" s="55">
        <v>624</v>
      </c>
      <c r="B625" s="14">
        <v>2371</v>
      </c>
      <c r="C625" s="14">
        <v>35053841</v>
      </c>
      <c r="D625" s="10" t="str">
        <f t="shared" si="54"/>
        <v>17371/CHE/PC</v>
      </c>
      <c r="E625" s="14" t="s">
        <v>3477</v>
      </c>
      <c r="F625" s="14" t="s">
        <v>24</v>
      </c>
      <c r="G625" s="14" t="s">
        <v>3478</v>
      </c>
      <c r="H625" s="14" t="s">
        <v>3479</v>
      </c>
      <c r="I625" s="14" t="s">
        <v>27</v>
      </c>
      <c r="J625" s="14"/>
      <c r="K625" s="14">
        <v>9840714577</v>
      </c>
      <c r="L625" s="14" t="s">
        <v>3480</v>
      </c>
      <c r="M625" s="59">
        <v>36714</v>
      </c>
      <c r="N625" s="59">
        <v>36724</v>
      </c>
      <c r="O625" s="38">
        <v>2017</v>
      </c>
      <c r="P625" s="8">
        <f t="shared" si="51"/>
        <v>2000</v>
      </c>
      <c r="Q625" s="8">
        <f t="shared" si="52"/>
        <v>17</v>
      </c>
      <c r="R625" s="8" t="str">
        <f t="shared" si="53"/>
        <v>PC</v>
      </c>
      <c r="S625" s="59"/>
      <c r="T625" s="14" t="s">
        <v>39</v>
      </c>
      <c r="U625" s="14" t="s">
        <v>39</v>
      </c>
      <c r="V625" s="14" t="s">
        <v>3271</v>
      </c>
    </row>
    <row r="626" spans="1:22">
      <c r="A626" s="55">
        <v>625</v>
      </c>
      <c r="B626" s="14">
        <v>1841</v>
      </c>
      <c r="C626" s="14">
        <v>35053876</v>
      </c>
      <c r="D626" s="10" t="str">
        <f t="shared" si="54"/>
        <v>16841/TRY/PC</v>
      </c>
      <c r="E626" s="14" t="s">
        <v>3481</v>
      </c>
      <c r="F626" s="14" t="s">
        <v>479</v>
      </c>
      <c r="G626" s="14" t="s">
        <v>3482</v>
      </c>
      <c r="H626" s="14" t="s">
        <v>3483</v>
      </c>
      <c r="I626" s="14" t="s">
        <v>27</v>
      </c>
      <c r="J626" s="14"/>
      <c r="K626" s="14">
        <v>9965002924</v>
      </c>
      <c r="L626" s="14" t="s">
        <v>3484</v>
      </c>
      <c r="M626" s="59">
        <v>37852</v>
      </c>
      <c r="N626" s="59">
        <v>37854</v>
      </c>
      <c r="O626" s="38">
        <v>2017</v>
      </c>
      <c r="P626" s="8">
        <f t="shared" si="51"/>
        <v>2003</v>
      </c>
      <c r="Q626" s="8">
        <f t="shared" si="52"/>
        <v>14</v>
      </c>
      <c r="R626" s="8" t="str">
        <f t="shared" si="53"/>
        <v>PC</v>
      </c>
      <c r="S626" s="59"/>
      <c r="T626" s="14" t="s">
        <v>39</v>
      </c>
      <c r="U626" s="14" t="s">
        <v>39</v>
      </c>
      <c r="V626" s="14" t="s">
        <v>3271</v>
      </c>
    </row>
    <row r="627" spans="1:22">
      <c r="A627" s="55">
        <v>626</v>
      </c>
      <c r="B627" s="14">
        <v>5692</v>
      </c>
      <c r="C627" s="14">
        <v>46669264</v>
      </c>
      <c r="D627" s="10" t="str">
        <f t="shared" si="54"/>
        <v>20692/TLR/PO</v>
      </c>
      <c r="E627" s="14" t="s">
        <v>3485</v>
      </c>
      <c r="F627" s="14" t="s">
        <v>190</v>
      </c>
      <c r="G627" s="14" t="s">
        <v>3486</v>
      </c>
      <c r="H627" s="14" t="s">
        <v>3487</v>
      </c>
      <c r="I627" s="14" t="s">
        <v>27</v>
      </c>
      <c r="J627" s="14"/>
      <c r="K627" s="14">
        <v>9003088051</v>
      </c>
      <c r="L627" s="14" t="s">
        <v>3488</v>
      </c>
      <c r="M627" s="59">
        <v>24987</v>
      </c>
      <c r="N627" s="59"/>
      <c r="O627" s="38">
        <v>2017</v>
      </c>
      <c r="P627" s="8">
        <f t="shared" si="51"/>
        <v>1968</v>
      </c>
      <c r="Q627" s="8">
        <f t="shared" si="52"/>
        <v>49</v>
      </c>
      <c r="R627" s="8" t="str">
        <f t="shared" si="53"/>
        <v>PO</v>
      </c>
      <c r="S627" s="59"/>
      <c r="T627" s="14" t="s">
        <v>29</v>
      </c>
      <c r="U627" s="14" t="s">
        <v>39</v>
      </c>
      <c r="V627" s="14" t="s">
        <v>3271</v>
      </c>
    </row>
    <row r="628" spans="1:22">
      <c r="A628" s="55">
        <v>627</v>
      </c>
      <c r="B628" s="14">
        <v>2425</v>
      </c>
      <c r="C628" s="14">
        <v>46617051</v>
      </c>
      <c r="D628" s="10" t="str">
        <f t="shared" si="54"/>
        <v>17425/CHE/PC</v>
      </c>
      <c r="E628" s="14" t="s">
        <v>3489</v>
      </c>
      <c r="F628" s="14" t="s">
        <v>24</v>
      </c>
      <c r="G628" s="14" t="s">
        <v>3490</v>
      </c>
      <c r="H628" s="14" t="s">
        <v>3491</v>
      </c>
      <c r="I628" s="14" t="s">
        <v>27</v>
      </c>
      <c r="J628" s="14"/>
      <c r="K628" s="14">
        <v>944015413</v>
      </c>
      <c r="L628" s="14" t="s">
        <v>3492</v>
      </c>
      <c r="M628" s="59">
        <v>38712</v>
      </c>
      <c r="N628" s="59">
        <v>38714</v>
      </c>
      <c r="O628" s="38">
        <v>2017</v>
      </c>
      <c r="P628" s="8">
        <f t="shared" si="51"/>
        <v>2005</v>
      </c>
      <c r="Q628" s="8">
        <f t="shared" si="52"/>
        <v>12</v>
      </c>
      <c r="R628" s="8" t="str">
        <f t="shared" si="53"/>
        <v>PC</v>
      </c>
      <c r="S628" s="59"/>
      <c r="T628" s="14" t="s">
        <v>39</v>
      </c>
      <c r="U628" s="14" t="s">
        <v>39</v>
      </c>
      <c r="V628" s="14" t="s">
        <v>3271</v>
      </c>
    </row>
    <row r="629" spans="1:22">
      <c r="A629" s="55">
        <v>628</v>
      </c>
      <c r="B629" s="14">
        <v>1097</v>
      </c>
      <c r="C629" s="14">
        <v>46624538</v>
      </c>
      <c r="D629" s="10" t="str">
        <f t="shared" si="54"/>
        <v>16097/CHE/*</v>
      </c>
      <c r="E629" s="14" t="s">
        <v>3493</v>
      </c>
      <c r="F629" s="14" t="s">
        <v>24</v>
      </c>
      <c r="G629" s="14" t="s">
        <v>3494</v>
      </c>
      <c r="H629" s="14" t="s">
        <v>3495</v>
      </c>
      <c r="I629" s="14" t="s">
        <v>27</v>
      </c>
      <c r="J629" s="14"/>
      <c r="K629" s="14">
        <v>9884871371</v>
      </c>
      <c r="L629" s="14" t="s">
        <v>3496</v>
      </c>
      <c r="M629" s="59">
        <v>39450</v>
      </c>
      <c r="N629" s="59"/>
      <c r="O629" s="38">
        <v>2017</v>
      </c>
      <c r="P629" s="8">
        <f t="shared" si="51"/>
        <v>2008</v>
      </c>
      <c r="Q629" s="8">
        <f t="shared" si="52"/>
        <v>9</v>
      </c>
      <c r="R629" s="8" t="str">
        <f t="shared" si="53"/>
        <v>*</v>
      </c>
      <c r="S629" s="59"/>
      <c r="T629" s="14" t="s">
        <v>29</v>
      </c>
      <c r="U629" s="14" t="s">
        <v>29</v>
      </c>
      <c r="V629" s="14" t="s">
        <v>3271</v>
      </c>
    </row>
    <row r="630" spans="1:22">
      <c r="A630" s="55">
        <v>629</v>
      </c>
      <c r="B630" s="14">
        <v>2624</v>
      </c>
      <c r="C630" s="14">
        <v>25038702</v>
      </c>
      <c r="D630" s="10" t="str">
        <f t="shared" si="54"/>
        <v>17624/ERO/PO</v>
      </c>
      <c r="E630" s="14" t="s">
        <v>3497</v>
      </c>
      <c r="F630" s="14" t="s">
        <v>1669</v>
      </c>
      <c r="G630" s="14" t="s">
        <v>3498</v>
      </c>
      <c r="H630" s="14" t="s">
        <v>3499</v>
      </c>
      <c r="I630" s="14" t="s">
        <v>27</v>
      </c>
      <c r="J630" s="14"/>
      <c r="K630" s="14">
        <v>9442130362</v>
      </c>
      <c r="L630" s="14" t="s">
        <v>3500</v>
      </c>
      <c r="M630" s="59">
        <v>22756</v>
      </c>
      <c r="N630" s="59"/>
      <c r="O630" s="38">
        <v>2017</v>
      </c>
      <c r="P630" s="8">
        <f t="shared" si="51"/>
        <v>1962</v>
      </c>
      <c r="Q630" s="8">
        <f t="shared" si="52"/>
        <v>55</v>
      </c>
      <c r="R630" s="8" t="str">
        <f t="shared" si="53"/>
        <v>PO</v>
      </c>
      <c r="S630" s="59"/>
      <c r="T630" s="14" t="s">
        <v>29</v>
      </c>
      <c r="U630" s="14" t="s">
        <v>29</v>
      </c>
      <c r="V630" s="14" t="s">
        <v>3271</v>
      </c>
    </row>
    <row r="631" spans="1:22">
      <c r="A631" s="55">
        <v>630</v>
      </c>
      <c r="B631" s="14">
        <v>189</v>
      </c>
      <c r="C631" s="14">
        <v>35070592</v>
      </c>
      <c r="D631" s="10" t="str">
        <f t="shared" si="54"/>
        <v>15189/VNR/PC</v>
      </c>
      <c r="E631" s="14" t="s">
        <v>3501</v>
      </c>
      <c r="F631" s="14" t="s">
        <v>2325</v>
      </c>
      <c r="G631" s="14" t="s">
        <v>3502</v>
      </c>
      <c r="H631" s="14" t="s">
        <v>3503</v>
      </c>
      <c r="I631" s="14" t="s">
        <v>27</v>
      </c>
      <c r="J631" s="14"/>
      <c r="K631" s="14">
        <v>9626311292</v>
      </c>
      <c r="L631" s="14" t="s">
        <v>3504</v>
      </c>
      <c r="M631" s="59">
        <v>38111</v>
      </c>
      <c r="N631" s="59">
        <v>38119</v>
      </c>
      <c r="O631" s="38">
        <v>2017</v>
      </c>
      <c r="P631" s="8">
        <f t="shared" si="51"/>
        <v>2004</v>
      </c>
      <c r="Q631" s="8">
        <f t="shared" si="52"/>
        <v>13</v>
      </c>
      <c r="R631" s="8" t="str">
        <f t="shared" si="53"/>
        <v>PC</v>
      </c>
      <c r="S631" s="59"/>
      <c r="T631" s="14" t="s">
        <v>39</v>
      </c>
      <c r="U631" s="14" t="s">
        <v>29</v>
      </c>
      <c r="V631" s="14" t="s">
        <v>3271</v>
      </c>
    </row>
    <row r="632" spans="1:22">
      <c r="A632" s="55">
        <v>631</v>
      </c>
      <c r="B632" s="14">
        <v>14715</v>
      </c>
      <c r="C632" s="14">
        <v>25746294</v>
      </c>
      <c r="D632" s="10" t="str">
        <f t="shared" si="54"/>
        <v>29715/TPR/PC</v>
      </c>
      <c r="E632" s="14" t="s">
        <v>3505</v>
      </c>
      <c r="F632" s="14" t="s">
        <v>2381</v>
      </c>
      <c r="G632" s="14" t="s">
        <v>3506</v>
      </c>
      <c r="H632" s="14" t="s">
        <v>3507</v>
      </c>
      <c r="I632" s="14" t="s">
        <v>27</v>
      </c>
      <c r="J632" s="14"/>
      <c r="K632" s="14">
        <v>978966553</v>
      </c>
      <c r="L632" s="14" t="s">
        <v>3508</v>
      </c>
      <c r="M632" s="59">
        <v>38465</v>
      </c>
      <c r="N632" s="59">
        <v>38469</v>
      </c>
      <c r="O632" s="38">
        <v>2017</v>
      </c>
      <c r="P632" s="8">
        <f t="shared" si="51"/>
        <v>2005</v>
      </c>
      <c r="Q632" s="8">
        <f t="shared" si="52"/>
        <v>12</v>
      </c>
      <c r="R632" s="8" t="str">
        <f t="shared" si="53"/>
        <v>PC</v>
      </c>
      <c r="S632" s="59"/>
      <c r="T632" s="14" t="s">
        <v>39</v>
      </c>
      <c r="U632" s="14" t="s">
        <v>39</v>
      </c>
      <c r="V632" s="14" t="s">
        <v>3271</v>
      </c>
    </row>
    <row r="633" spans="1:22">
      <c r="A633" s="55">
        <v>632</v>
      </c>
      <c r="B633" s="14">
        <v>1662</v>
      </c>
      <c r="C633" s="14">
        <v>25023020</v>
      </c>
      <c r="D633" s="10" t="str">
        <f t="shared" si="54"/>
        <v>16662/NIL/PO</v>
      </c>
      <c r="E633" s="14" t="s">
        <v>3509</v>
      </c>
      <c r="F633" s="14" t="s">
        <v>3062</v>
      </c>
      <c r="G633" s="14" t="s">
        <v>3510</v>
      </c>
      <c r="H633" s="14" t="s">
        <v>3511</v>
      </c>
      <c r="I633" s="14" t="s">
        <v>27</v>
      </c>
      <c r="J633" s="14"/>
      <c r="K633" s="14">
        <v>9787631457</v>
      </c>
      <c r="L633" s="14" t="s">
        <v>3512</v>
      </c>
      <c r="M633" s="59">
        <v>32298</v>
      </c>
      <c r="N633" s="59"/>
      <c r="O633" s="38">
        <v>2017</v>
      </c>
      <c r="P633" s="8">
        <f t="shared" si="51"/>
        <v>1988</v>
      </c>
      <c r="Q633" s="8">
        <f t="shared" si="52"/>
        <v>29</v>
      </c>
      <c r="R633" s="8" t="str">
        <f t="shared" si="53"/>
        <v>PO</v>
      </c>
      <c r="S633" s="59"/>
      <c r="T633" s="14" t="s">
        <v>29</v>
      </c>
      <c r="U633" s="14" t="s">
        <v>29</v>
      </c>
      <c r="V633" s="14" t="s">
        <v>3271</v>
      </c>
    </row>
    <row r="634" spans="1:22">
      <c r="A634" s="55">
        <v>633</v>
      </c>
      <c r="B634" s="14">
        <v>10847</v>
      </c>
      <c r="C634" s="14">
        <v>45043647</v>
      </c>
      <c r="D634" s="10" t="str">
        <f t="shared" si="54"/>
        <v>25847/TVM/PC</v>
      </c>
      <c r="E634" s="14" t="s">
        <v>3513</v>
      </c>
      <c r="F634" s="14" t="s">
        <v>2364</v>
      </c>
      <c r="G634" s="14" t="s">
        <v>3514</v>
      </c>
      <c r="H634" s="14" t="s">
        <v>3515</v>
      </c>
      <c r="I634" s="14" t="s">
        <v>27</v>
      </c>
      <c r="J634" s="14"/>
      <c r="K634" s="14">
        <v>9840939603</v>
      </c>
      <c r="L634" s="14" t="s">
        <v>3516</v>
      </c>
      <c r="M634" s="59">
        <v>38319</v>
      </c>
      <c r="N634" s="59">
        <v>38322</v>
      </c>
      <c r="O634" s="38">
        <v>2017</v>
      </c>
      <c r="P634" s="8">
        <f t="shared" ref="P634:P665" si="55">YEAR(M634)</f>
        <v>2004</v>
      </c>
      <c r="Q634" s="8">
        <f t="shared" ref="Q634:Q665" si="56">+O634-P634</f>
        <v>13</v>
      </c>
      <c r="R634" s="8" t="str">
        <f t="shared" ref="R634:R665" si="57">IF(AND(Q634&gt;25,T634="Not Attached"),"PO",IF(T634="Attached","PC",IF(T634="passport","PP","*")))</f>
        <v>PC</v>
      </c>
      <c r="S634" s="59"/>
      <c r="T634" s="14" t="s">
        <v>39</v>
      </c>
      <c r="U634" s="14" t="s">
        <v>29</v>
      </c>
      <c r="V634" s="14" t="s">
        <v>3271</v>
      </c>
    </row>
    <row r="635" spans="1:22">
      <c r="A635" s="55">
        <v>634</v>
      </c>
      <c r="B635" s="14">
        <v>23</v>
      </c>
      <c r="C635" s="14">
        <v>35064703</v>
      </c>
      <c r="D635" s="10" t="str">
        <f t="shared" si="54"/>
        <v>15023/KAN/PC</v>
      </c>
      <c r="E635" s="14" t="s">
        <v>3517</v>
      </c>
      <c r="F635" s="14" t="s">
        <v>91</v>
      </c>
      <c r="G635" s="14" t="s">
        <v>3518</v>
      </c>
      <c r="H635" s="14" t="s">
        <v>3519</v>
      </c>
      <c r="I635" s="14" t="s">
        <v>27</v>
      </c>
      <c r="J635" s="14"/>
      <c r="K635" s="14">
        <v>9176751449</v>
      </c>
      <c r="L635" s="14" t="s">
        <v>3520</v>
      </c>
      <c r="M635" s="59">
        <v>38302</v>
      </c>
      <c r="N635" s="59">
        <v>38310</v>
      </c>
      <c r="O635" s="38">
        <v>2017</v>
      </c>
      <c r="P635" s="8">
        <f t="shared" si="55"/>
        <v>2004</v>
      </c>
      <c r="Q635" s="8">
        <f t="shared" si="56"/>
        <v>13</v>
      </c>
      <c r="R635" s="8" t="str">
        <f t="shared" si="57"/>
        <v>PC</v>
      </c>
      <c r="S635" s="59"/>
      <c r="T635" s="14" t="s">
        <v>39</v>
      </c>
      <c r="U635" s="14" t="s">
        <v>39</v>
      </c>
      <c r="V635" s="14" t="s">
        <v>3271</v>
      </c>
    </row>
    <row r="636" spans="1:22">
      <c r="A636" s="55">
        <v>635</v>
      </c>
      <c r="B636" s="14">
        <v>18297</v>
      </c>
      <c r="C636" s="14">
        <v>25685724</v>
      </c>
      <c r="D636" s="10" t="str">
        <f t="shared" si="54"/>
        <v>33297/ERO/PO</v>
      </c>
      <c r="E636" s="14" t="s">
        <v>3521</v>
      </c>
      <c r="F636" s="14" t="s">
        <v>1669</v>
      </c>
      <c r="G636" s="14" t="s">
        <v>3522</v>
      </c>
      <c r="H636" s="14" t="s">
        <v>3523</v>
      </c>
      <c r="I636" s="14" t="s">
        <v>27</v>
      </c>
      <c r="J636" s="14"/>
      <c r="K636" s="14">
        <v>9443264535</v>
      </c>
      <c r="L636" s="14"/>
      <c r="M636" s="59">
        <v>18487</v>
      </c>
      <c r="N636" s="59"/>
      <c r="O636" s="38">
        <v>2017</v>
      </c>
      <c r="P636" s="8">
        <f t="shared" si="55"/>
        <v>1950</v>
      </c>
      <c r="Q636" s="8">
        <f t="shared" si="56"/>
        <v>67</v>
      </c>
      <c r="R636" s="8" t="str">
        <f t="shared" si="57"/>
        <v>PO</v>
      </c>
      <c r="S636" s="59"/>
      <c r="T636" s="14" t="s">
        <v>29</v>
      </c>
      <c r="U636" s="14" t="s">
        <v>29</v>
      </c>
      <c r="V636" s="14" t="s">
        <v>3271</v>
      </c>
    </row>
    <row r="637" spans="1:22">
      <c r="A637" s="55">
        <v>636</v>
      </c>
      <c r="B637" s="14">
        <v>6271</v>
      </c>
      <c r="C637" s="14">
        <v>25640461</v>
      </c>
      <c r="D637" s="10" t="str">
        <f t="shared" si="54"/>
        <v>21271/ERO/PC</v>
      </c>
      <c r="E637" s="14" t="s">
        <v>3524</v>
      </c>
      <c r="F637" s="14" t="s">
        <v>1669</v>
      </c>
      <c r="G637" s="14" t="s">
        <v>3525</v>
      </c>
      <c r="H637" s="14" t="s">
        <v>3526</v>
      </c>
      <c r="I637" s="14" t="s">
        <v>27</v>
      </c>
      <c r="J637" s="14"/>
      <c r="K637" s="14">
        <v>9244547222</v>
      </c>
      <c r="L637" s="14"/>
      <c r="M637" s="59">
        <v>38129</v>
      </c>
      <c r="N637" s="59">
        <v>38142</v>
      </c>
      <c r="O637" s="38">
        <v>2017</v>
      </c>
      <c r="P637" s="8">
        <f t="shared" si="55"/>
        <v>2004</v>
      </c>
      <c r="Q637" s="8">
        <f t="shared" si="56"/>
        <v>13</v>
      </c>
      <c r="R637" s="8" t="str">
        <f t="shared" si="57"/>
        <v>PC</v>
      </c>
      <c r="S637" s="59"/>
      <c r="T637" s="14" t="s">
        <v>39</v>
      </c>
      <c r="U637" s="14" t="s">
        <v>29</v>
      </c>
      <c r="V637" s="14" t="s">
        <v>3271</v>
      </c>
    </row>
    <row r="638" spans="1:22">
      <c r="A638" s="55">
        <v>637</v>
      </c>
      <c r="B638" s="14">
        <v>13103</v>
      </c>
      <c r="C638" s="14">
        <v>25624776</v>
      </c>
      <c r="D638" s="10" t="str">
        <f t="shared" si="54"/>
        <v>28103/ERO/*</v>
      </c>
      <c r="E638" s="14" t="s">
        <v>3527</v>
      </c>
      <c r="F638" s="14" t="s">
        <v>1669</v>
      </c>
      <c r="G638" s="14" t="s">
        <v>3528</v>
      </c>
      <c r="H638" s="14" t="s">
        <v>3529</v>
      </c>
      <c r="I638" s="14" t="s">
        <v>27</v>
      </c>
      <c r="J638" s="14"/>
      <c r="K638" s="14">
        <v>9894150405</v>
      </c>
      <c r="L638" s="14"/>
      <c r="M638" s="59">
        <v>36582</v>
      </c>
      <c r="N638" s="59"/>
      <c r="O638" s="38">
        <v>2017</v>
      </c>
      <c r="P638" s="8">
        <f t="shared" si="55"/>
        <v>2000</v>
      </c>
      <c r="Q638" s="8">
        <f t="shared" si="56"/>
        <v>17</v>
      </c>
      <c r="R638" s="8" t="str">
        <f t="shared" si="57"/>
        <v>*</v>
      </c>
      <c r="S638" s="59"/>
      <c r="T638" s="14" t="s">
        <v>29</v>
      </c>
      <c r="U638" s="14" t="s">
        <v>29</v>
      </c>
      <c r="V638" s="14" t="s">
        <v>3271</v>
      </c>
    </row>
    <row r="639" spans="1:22">
      <c r="A639" s="55">
        <v>638</v>
      </c>
      <c r="B639" s="14">
        <v>10958</v>
      </c>
      <c r="C639" s="14">
        <v>45074984</v>
      </c>
      <c r="D639" s="10" t="str">
        <f t="shared" si="54"/>
        <v>25958/SLM/PC</v>
      </c>
      <c r="E639" s="14" t="s">
        <v>3530</v>
      </c>
      <c r="F639" s="14" t="s">
        <v>494</v>
      </c>
      <c r="G639" s="14" t="s">
        <v>3531</v>
      </c>
      <c r="H639" s="14" t="s">
        <v>3532</v>
      </c>
      <c r="I639" s="14" t="s">
        <v>27</v>
      </c>
      <c r="J639" s="14"/>
      <c r="K639" s="14">
        <v>9677626029</v>
      </c>
      <c r="L639" s="14" t="s">
        <v>3533</v>
      </c>
      <c r="M639" s="59">
        <v>37491</v>
      </c>
      <c r="N639" s="59">
        <v>37494</v>
      </c>
      <c r="O639" s="38">
        <v>2017</v>
      </c>
      <c r="P639" s="8">
        <f t="shared" si="55"/>
        <v>2002</v>
      </c>
      <c r="Q639" s="8">
        <f t="shared" si="56"/>
        <v>15</v>
      </c>
      <c r="R639" s="8" t="str">
        <f t="shared" si="57"/>
        <v>PC</v>
      </c>
      <c r="S639" s="59"/>
      <c r="T639" s="14" t="s">
        <v>39</v>
      </c>
      <c r="U639" s="14" t="s">
        <v>39</v>
      </c>
      <c r="V639" s="14" t="s">
        <v>3271</v>
      </c>
    </row>
    <row r="640" spans="1:22">
      <c r="A640" s="55">
        <v>639</v>
      </c>
      <c r="B640" s="14">
        <v>4644</v>
      </c>
      <c r="C640" s="14">
        <v>45042489</v>
      </c>
      <c r="D640" s="10" t="str">
        <f t="shared" si="54"/>
        <v>19644/KGI/PC</v>
      </c>
      <c r="E640" s="14" t="s">
        <v>3534</v>
      </c>
      <c r="F640" s="14" t="s">
        <v>2573</v>
      </c>
      <c r="G640" s="14" t="s">
        <v>3535</v>
      </c>
      <c r="H640" s="14" t="s">
        <v>3536</v>
      </c>
      <c r="I640" s="14" t="s">
        <v>27</v>
      </c>
      <c r="J640" s="14"/>
      <c r="K640" s="14">
        <v>944918362</v>
      </c>
      <c r="L640" s="14" t="s">
        <v>3537</v>
      </c>
      <c r="M640" s="59">
        <v>38831</v>
      </c>
      <c r="N640" s="59">
        <v>38841</v>
      </c>
      <c r="O640" s="38">
        <v>2017</v>
      </c>
      <c r="P640" s="8">
        <f t="shared" si="55"/>
        <v>2006</v>
      </c>
      <c r="Q640" s="8">
        <f t="shared" si="56"/>
        <v>11</v>
      </c>
      <c r="R640" s="8" t="str">
        <f t="shared" si="57"/>
        <v>PC</v>
      </c>
      <c r="S640" s="59"/>
      <c r="T640" s="14" t="s">
        <v>39</v>
      </c>
      <c r="U640" s="14" t="s">
        <v>39</v>
      </c>
      <c r="V640" s="14" t="s">
        <v>3271</v>
      </c>
    </row>
    <row r="641" spans="1:22">
      <c r="A641" s="55">
        <v>640</v>
      </c>
      <c r="B641" s="14">
        <v>208</v>
      </c>
      <c r="C641" s="14">
        <v>46626522</v>
      </c>
      <c r="D641" s="10" t="str">
        <f t="shared" si="54"/>
        <v>15208/TNV/PC</v>
      </c>
      <c r="E641" s="14" t="s">
        <v>3538</v>
      </c>
      <c r="F641" s="14" t="s">
        <v>2499</v>
      </c>
      <c r="G641" s="14" t="s">
        <v>3539</v>
      </c>
      <c r="H641" s="14" t="s">
        <v>3540</v>
      </c>
      <c r="I641" s="14" t="s">
        <v>27</v>
      </c>
      <c r="J641" s="14"/>
      <c r="K641" s="14">
        <v>9894924173</v>
      </c>
      <c r="L641" s="14" t="s">
        <v>3541</v>
      </c>
      <c r="M641" s="59">
        <v>38016</v>
      </c>
      <c r="N641" s="59">
        <v>38019</v>
      </c>
      <c r="O641" s="38">
        <v>2017</v>
      </c>
      <c r="P641" s="8">
        <f t="shared" si="55"/>
        <v>2004</v>
      </c>
      <c r="Q641" s="8">
        <f t="shared" si="56"/>
        <v>13</v>
      </c>
      <c r="R641" s="8" t="str">
        <f t="shared" si="57"/>
        <v>PC</v>
      </c>
      <c r="S641" s="59"/>
      <c r="T641" s="14" t="s">
        <v>39</v>
      </c>
      <c r="U641" s="14" t="s">
        <v>39</v>
      </c>
      <c r="V641" s="14" t="s">
        <v>3271</v>
      </c>
    </row>
    <row r="642" spans="1:22">
      <c r="A642" s="55">
        <v>641</v>
      </c>
      <c r="B642" s="14">
        <v>17701</v>
      </c>
      <c r="C642" s="14">
        <v>5021243</v>
      </c>
      <c r="D642" s="10" t="str">
        <f t="shared" ref="D642:D705" si="58">CONCATENATE(+(B642+15000),"/",UPPER(F642),"/",R642)</f>
        <v>32701/CHE/*</v>
      </c>
      <c r="E642" s="14" t="s">
        <v>3542</v>
      </c>
      <c r="F642" s="14" t="s">
        <v>24</v>
      </c>
      <c r="G642" s="14" t="s">
        <v>3543</v>
      </c>
      <c r="H642" s="14" t="s">
        <v>3544</v>
      </c>
      <c r="I642" s="14" t="s">
        <v>27</v>
      </c>
      <c r="J642" s="14"/>
      <c r="K642" s="14">
        <v>9791101897</v>
      </c>
      <c r="L642" s="14" t="s">
        <v>3545</v>
      </c>
      <c r="M642" s="59">
        <v>33629</v>
      </c>
      <c r="N642" s="59"/>
      <c r="O642" s="38">
        <v>2017</v>
      </c>
      <c r="P642" s="8">
        <f t="shared" si="55"/>
        <v>1992</v>
      </c>
      <c r="Q642" s="8">
        <f t="shared" si="56"/>
        <v>25</v>
      </c>
      <c r="R642" s="8" t="str">
        <f t="shared" si="57"/>
        <v>*</v>
      </c>
      <c r="S642" s="59"/>
      <c r="T642" s="14" t="s">
        <v>29</v>
      </c>
      <c r="U642" s="14" t="s">
        <v>29</v>
      </c>
      <c r="V642" s="14" t="s">
        <v>3271</v>
      </c>
    </row>
    <row r="643" spans="1:22">
      <c r="A643" s="55">
        <v>642</v>
      </c>
      <c r="B643" s="14">
        <v>6099</v>
      </c>
      <c r="C643" s="14">
        <v>45061580</v>
      </c>
      <c r="D643" s="10" t="str">
        <f t="shared" si="58"/>
        <v>21099/SLM/*</v>
      </c>
      <c r="E643" s="14" t="s">
        <v>3546</v>
      </c>
      <c r="F643" s="14" t="s">
        <v>494</v>
      </c>
      <c r="G643" s="14" t="s">
        <v>3547</v>
      </c>
      <c r="H643" s="14" t="s">
        <v>3548</v>
      </c>
      <c r="I643" s="14" t="s">
        <v>43</v>
      </c>
      <c r="J643" s="14"/>
      <c r="K643" s="14">
        <v>9500632995</v>
      </c>
      <c r="L643" s="14" t="s">
        <v>3549</v>
      </c>
      <c r="M643" s="59">
        <v>39194</v>
      </c>
      <c r="N643" s="59"/>
      <c r="O643" s="38">
        <v>2017</v>
      </c>
      <c r="P643" s="8">
        <f t="shared" si="55"/>
        <v>2007</v>
      </c>
      <c r="Q643" s="8">
        <f t="shared" si="56"/>
        <v>10</v>
      </c>
      <c r="R643" s="8" t="str">
        <f t="shared" si="57"/>
        <v>*</v>
      </c>
      <c r="S643" s="59"/>
      <c r="T643" s="14" t="s">
        <v>29</v>
      </c>
      <c r="U643" s="14" t="s">
        <v>29</v>
      </c>
      <c r="V643" s="14" t="s">
        <v>3271</v>
      </c>
    </row>
    <row r="644" spans="1:22">
      <c r="A644" s="55">
        <v>643</v>
      </c>
      <c r="B644" s="14">
        <v>12037</v>
      </c>
      <c r="C644" s="14">
        <v>366194592</v>
      </c>
      <c r="D644" s="10" t="str">
        <f t="shared" si="58"/>
        <v>27037/NAM/PC</v>
      </c>
      <c r="E644" s="14" t="s">
        <v>3550</v>
      </c>
      <c r="F644" s="14" t="s">
        <v>2146</v>
      </c>
      <c r="G644" s="14" t="s">
        <v>3305</v>
      </c>
      <c r="H644" s="14" t="s">
        <v>3551</v>
      </c>
      <c r="I644" s="14" t="s">
        <v>27</v>
      </c>
      <c r="J644" s="14"/>
      <c r="K644" s="14">
        <v>9677535609</v>
      </c>
      <c r="L644" s="14" t="s">
        <v>3307</v>
      </c>
      <c r="M644" s="59">
        <v>39163</v>
      </c>
      <c r="N644" s="59">
        <v>39165</v>
      </c>
      <c r="O644" s="38">
        <v>2017</v>
      </c>
      <c r="P644" s="8">
        <f t="shared" si="55"/>
        <v>2007</v>
      </c>
      <c r="Q644" s="8">
        <f t="shared" si="56"/>
        <v>10</v>
      </c>
      <c r="R644" s="8" t="str">
        <f t="shared" si="57"/>
        <v>PC</v>
      </c>
      <c r="S644" s="59"/>
      <c r="T644" s="14" t="s">
        <v>39</v>
      </c>
      <c r="U644" s="14" t="s">
        <v>39</v>
      </c>
      <c r="V644" s="14" t="s">
        <v>3271</v>
      </c>
    </row>
    <row r="645" spans="1:22">
      <c r="A645" s="55">
        <v>644</v>
      </c>
      <c r="B645" s="14">
        <v>2012</v>
      </c>
      <c r="C645" s="14">
        <v>46614753</v>
      </c>
      <c r="D645" s="10" t="str">
        <f t="shared" si="58"/>
        <v>17012/SLM/PC</v>
      </c>
      <c r="E645" s="14" t="s">
        <v>3552</v>
      </c>
      <c r="F645" s="14" t="s">
        <v>494</v>
      </c>
      <c r="G645" s="14" t="s">
        <v>3553</v>
      </c>
      <c r="H645" s="14" t="s">
        <v>3554</v>
      </c>
      <c r="I645" s="14" t="s">
        <v>27</v>
      </c>
      <c r="J645" s="14"/>
      <c r="K645" s="14">
        <v>8825316697</v>
      </c>
      <c r="L645" s="14" t="s">
        <v>3555</v>
      </c>
      <c r="M645" s="59">
        <v>37113</v>
      </c>
      <c r="N645" s="59">
        <v>37116</v>
      </c>
      <c r="O645" s="38">
        <v>2017</v>
      </c>
      <c r="P645" s="8">
        <f t="shared" si="55"/>
        <v>2001</v>
      </c>
      <c r="Q645" s="8">
        <f t="shared" si="56"/>
        <v>16</v>
      </c>
      <c r="R645" s="8" t="str">
        <f t="shared" si="57"/>
        <v>PC</v>
      </c>
      <c r="S645" s="59"/>
      <c r="T645" s="14" t="s">
        <v>39</v>
      </c>
      <c r="U645" s="14" t="s">
        <v>39</v>
      </c>
      <c r="V645" s="14" t="s">
        <v>3271</v>
      </c>
    </row>
    <row r="646" spans="1:22">
      <c r="A646" s="55">
        <v>645</v>
      </c>
      <c r="B646" s="14">
        <v>8281</v>
      </c>
      <c r="C646" s="14">
        <v>25601474</v>
      </c>
      <c r="D646" s="10" t="str">
        <f t="shared" si="58"/>
        <v>23281/ERO/PC</v>
      </c>
      <c r="E646" s="14" t="s">
        <v>3556</v>
      </c>
      <c r="F646" s="14" t="s">
        <v>1669</v>
      </c>
      <c r="G646" s="14" t="s">
        <v>3557</v>
      </c>
      <c r="H646" s="14" t="s">
        <v>3558</v>
      </c>
      <c r="I646" s="14" t="s">
        <v>43</v>
      </c>
      <c r="J646" s="14"/>
      <c r="K646" s="14">
        <v>9688075117</v>
      </c>
      <c r="L646" s="14" t="s">
        <v>3559</v>
      </c>
      <c r="M646" s="59">
        <v>39688</v>
      </c>
      <c r="N646" s="59">
        <v>39730</v>
      </c>
      <c r="O646" s="38">
        <v>2017</v>
      </c>
      <c r="P646" s="8">
        <f t="shared" si="55"/>
        <v>2008</v>
      </c>
      <c r="Q646" s="8">
        <f t="shared" si="56"/>
        <v>9</v>
      </c>
      <c r="R646" s="8" t="str">
        <f t="shared" si="57"/>
        <v>PC</v>
      </c>
      <c r="S646" s="59"/>
      <c r="T646" s="14" t="s">
        <v>39</v>
      </c>
      <c r="U646" s="14" t="s">
        <v>29</v>
      </c>
      <c r="V646" s="14" t="s">
        <v>3271</v>
      </c>
    </row>
    <row r="647" spans="1:22">
      <c r="A647" s="55">
        <v>646</v>
      </c>
      <c r="B647" s="14">
        <v>2153</v>
      </c>
      <c r="C647" s="14">
        <v>5073456</v>
      </c>
      <c r="D647" s="10" t="str">
        <f t="shared" si="58"/>
        <v>17153/SLM/*</v>
      </c>
      <c r="E647" s="14" t="s">
        <v>3560</v>
      </c>
      <c r="F647" s="14" t="s">
        <v>494</v>
      </c>
      <c r="G647" s="14" t="s">
        <v>3561</v>
      </c>
      <c r="H647" s="14" t="s">
        <v>3562</v>
      </c>
      <c r="I647" s="14" t="s">
        <v>27</v>
      </c>
      <c r="J647" s="14"/>
      <c r="K647" s="14">
        <v>9944268096</v>
      </c>
      <c r="L647" s="14" t="s">
        <v>3563</v>
      </c>
      <c r="M647" s="59">
        <v>35841</v>
      </c>
      <c r="N647" s="59"/>
      <c r="O647" s="38">
        <v>2017</v>
      </c>
      <c r="P647" s="8">
        <f t="shared" si="55"/>
        <v>1998</v>
      </c>
      <c r="Q647" s="8">
        <f t="shared" si="56"/>
        <v>19</v>
      </c>
      <c r="R647" s="8" t="str">
        <f t="shared" si="57"/>
        <v>*</v>
      </c>
      <c r="S647" s="59"/>
      <c r="T647" s="14" t="s">
        <v>29</v>
      </c>
      <c r="U647" s="14" t="s">
        <v>39</v>
      </c>
      <c r="V647" s="14" t="s">
        <v>3271</v>
      </c>
    </row>
    <row r="648" spans="1:22">
      <c r="A648" s="55">
        <v>647</v>
      </c>
      <c r="B648" s="14">
        <v>349</v>
      </c>
      <c r="C648" s="14">
        <v>5077133</v>
      </c>
      <c r="D648" s="10" t="str">
        <f t="shared" si="58"/>
        <v>15349/KKI/PC</v>
      </c>
      <c r="E648" s="14" t="s">
        <v>3564</v>
      </c>
      <c r="F648" s="14" t="s">
        <v>1656</v>
      </c>
      <c r="G648" s="14" t="s">
        <v>3565</v>
      </c>
      <c r="H648" s="14" t="s">
        <v>3566</v>
      </c>
      <c r="I648" s="14" t="s">
        <v>27</v>
      </c>
      <c r="J648" s="14"/>
      <c r="K648" s="14">
        <v>97397071970</v>
      </c>
      <c r="L648" s="14" t="s">
        <v>3567</v>
      </c>
      <c r="M648" s="59">
        <v>36223</v>
      </c>
      <c r="N648" s="59">
        <v>36224</v>
      </c>
      <c r="O648" s="38">
        <v>2017</v>
      </c>
      <c r="P648" s="8">
        <f t="shared" si="55"/>
        <v>1999</v>
      </c>
      <c r="Q648" s="8">
        <f t="shared" si="56"/>
        <v>18</v>
      </c>
      <c r="R648" s="8" t="str">
        <f t="shared" si="57"/>
        <v>PC</v>
      </c>
      <c r="S648" s="59"/>
      <c r="T648" s="14" t="s">
        <v>39</v>
      </c>
      <c r="U648" s="14" t="s">
        <v>29</v>
      </c>
      <c r="V648" s="14" t="s">
        <v>3271</v>
      </c>
    </row>
    <row r="649" spans="1:22">
      <c r="A649" s="55">
        <v>648</v>
      </c>
      <c r="B649" s="14">
        <v>5031</v>
      </c>
      <c r="C649" s="14">
        <v>45088357</v>
      </c>
      <c r="D649" s="10" t="str">
        <f t="shared" si="58"/>
        <v>20031/CUD/*</v>
      </c>
      <c r="E649" s="14" t="s">
        <v>3568</v>
      </c>
      <c r="F649" s="14" t="s">
        <v>3569</v>
      </c>
      <c r="G649" s="14" t="s">
        <v>3570</v>
      </c>
      <c r="H649" s="14" t="s">
        <v>3376</v>
      </c>
      <c r="I649" s="14" t="s">
        <v>27</v>
      </c>
      <c r="J649" s="14"/>
      <c r="K649" s="14">
        <v>9442273079</v>
      </c>
      <c r="L649" s="14" t="s">
        <v>3377</v>
      </c>
      <c r="M649" s="59">
        <v>38664</v>
      </c>
      <c r="N649" s="59"/>
      <c r="O649" s="38">
        <v>2017</v>
      </c>
      <c r="P649" s="8">
        <f t="shared" si="55"/>
        <v>2005</v>
      </c>
      <c r="Q649" s="8">
        <f t="shared" si="56"/>
        <v>12</v>
      </c>
      <c r="R649" s="8" t="str">
        <f t="shared" si="57"/>
        <v>*</v>
      </c>
      <c r="S649" s="59"/>
      <c r="T649" s="14" t="s">
        <v>29</v>
      </c>
      <c r="U649" s="14" t="s">
        <v>29</v>
      </c>
      <c r="V649" s="14" t="s">
        <v>3271</v>
      </c>
    </row>
    <row r="650" spans="1:22">
      <c r="A650" s="55">
        <v>649</v>
      </c>
      <c r="B650" s="14">
        <v>11269</v>
      </c>
      <c r="C650" s="14">
        <v>5016207</v>
      </c>
      <c r="D650" s="10" t="str">
        <f t="shared" si="58"/>
        <v>26269/CBE/PO</v>
      </c>
      <c r="E650" s="14" t="s">
        <v>3571</v>
      </c>
      <c r="F650" s="14" t="s">
        <v>1250</v>
      </c>
      <c r="G650" s="14" t="s">
        <v>3444</v>
      </c>
      <c r="H650" s="14" t="s">
        <v>3572</v>
      </c>
      <c r="I650" s="14" t="s">
        <v>27</v>
      </c>
      <c r="J650" s="14"/>
      <c r="K650" s="14">
        <v>9884403988</v>
      </c>
      <c r="L650" s="14" t="s">
        <v>3573</v>
      </c>
      <c r="M650" s="59">
        <v>29555</v>
      </c>
      <c r="N650" s="59"/>
      <c r="O650" s="38">
        <v>2017</v>
      </c>
      <c r="P650" s="8">
        <f t="shared" si="55"/>
        <v>1980</v>
      </c>
      <c r="Q650" s="8">
        <f t="shared" si="56"/>
        <v>37</v>
      </c>
      <c r="R650" s="8" t="str">
        <f t="shared" si="57"/>
        <v>PO</v>
      </c>
      <c r="S650" s="59"/>
      <c r="T650" s="14" t="s">
        <v>29</v>
      </c>
      <c r="U650" s="14" t="s">
        <v>39</v>
      </c>
      <c r="V650" s="14" t="s">
        <v>3271</v>
      </c>
    </row>
    <row r="651" spans="1:22">
      <c r="A651" s="55">
        <v>650</v>
      </c>
      <c r="B651" s="14">
        <v>1899</v>
      </c>
      <c r="C651" s="14">
        <v>46626506</v>
      </c>
      <c r="D651" s="10" t="str">
        <f t="shared" si="58"/>
        <v>16899/TNV/*</v>
      </c>
      <c r="E651" s="14" t="s">
        <v>3574</v>
      </c>
      <c r="F651" s="14" t="s">
        <v>2499</v>
      </c>
      <c r="G651" s="14" t="s">
        <v>3575</v>
      </c>
      <c r="H651" s="14" t="s">
        <v>3576</v>
      </c>
      <c r="I651" s="14" t="s">
        <v>27</v>
      </c>
      <c r="J651" s="14"/>
      <c r="K651" s="14">
        <v>9443430490</v>
      </c>
      <c r="L651" s="14" t="s">
        <v>3577</v>
      </c>
      <c r="M651" s="59">
        <v>38481</v>
      </c>
      <c r="N651" s="59"/>
      <c r="O651" s="38">
        <v>2017</v>
      </c>
      <c r="P651" s="8">
        <f t="shared" si="55"/>
        <v>2005</v>
      </c>
      <c r="Q651" s="8">
        <f t="shared" si="56"/>
        <v>12</v>
      </c>
      <c r="R651" s="8" t="str">
        <f t="shared" si="57"/>
        <v>*</v>
      </c>
      <c r="S651" s="59"/>
      <c r="T651" s="14" t="s">
        <v>29</v>
      </c>
      <c r="U651" s="14" t="s">
        <v>39</v>
      </c>
      <c r="V651" s="14" t="s">
        <v>3271</v>
      </c>
    </row>
    <row r="652" spans="1:22">
      <c r="A652" s="55">
        <v>651</v>
      </c>
      <c r="B652" s="14">
        <v>8283</v>
      </c>
      <c r="C652" s="14">
        <v>25624784</v>
      </c>
      <c r="D652" s="10" t="str">
        <f t="shared" si="58"/>
        <v>23283/ERO/PC</v>
      </c>
      <c r="E652" s="14" t="s">
        <v>3578</v>
      </c>
      <c r="F652" s="14" t="s">
        <v>1669</v>
      </c>
      <c r="G652" s="14" t="s">
        <v>3579</v>
      </c>
      <c r="H652" s="14" t="s">
        <v>3580</v>
      </c>
      <c r="I652" s="14" t="s">
        <v>27</v>
      </c>
      <c r="J652" s="14"/>
      <c r="K652" s="14">
        <v>978661466</v>
      </c>
      <c r="L652" s="14" t="s">
        <v>3581</v>
      </c>
      <c r="M652" s="59">
        <v>39623</v>
      </c>
      <c r="N652" s="59">
        <v>39624</v>
      </c>
      <c r="O652" s="38">
        <v>2017</v>
      </c>
      <c r="P652" s="8">
        <f t="shared" si="55"/>
        <v>2008</v>
      </c>
      <c r="Q652" s="8">
        <f t="shared" si="56"/>
        <v>9</v>
      </c>
      <c r="R652" s="8" t="str">
        <f t="shared" si="57"/>
        <v>PC</v>
      </c>
      <c r="S652" s="59"/>
      <c r="T652" s="14" t="s">
        <v>39</v>
      </c>
      <c r="U652" s="14" t="s">
        <v>39</v>
      </c>
      <c r="V652" s="14" t="s">
        <v>3271</v>
      </c>
    </row>
    <row r="653" spans="1:22">
      <c r="A653" s="55">
        <v>652</v>
      </c>
      <c r="B653" s="14">
        <v>1925</v>
      </c>
      <c r="C653" s="14">
        <v>45072191</v>
      </c>
      <c r="D653" s="10" t="str">
        <f t="shared" si="58"/>
        <v>16925/CUD/PC</v>
      </c>
      <c r="E653" s="14" t="s">
        <v>3582</v>
      </c>
      <c r="F653" s="14" t="s">
        <v>1542</v>
      </c>
      <c r="G653" s="14" t="s">
        <v>1692</v>
      </c>
      <c r="H653" s="14" t="s">
        <v>3583</v>
      </c>
      <c r="I653" s="14" t="s">
        <v>27</v>
      </c>
      <c r="J653" s="14"/>
      <c r="K653" s="14">
        <v>9751540088</v>
      </c>
      <c r="L653" s="14" t="s">
        <v>3584</v>
      </c>
      <c r="M653" s="59">
        <v>37849</v>
      </c>
      <c r="N653" s="59">
        <v>37851</v>
      </c>
      <c r="O653" s="38">
        <v>2017</v>
      </c>
      <c r="P653" s="8">
        <f t="shared" si="55"/>
        <v>2003</v>
      </c>
      <c r="Q653" s="8">
        <f t="shared" si="56"/>
        <v>14</v>
      </c>
      <c r="R653" s="8" t="str">
        <f t="shared" si="57"/>
        <v>PC</v>
      </c>
      <c r="S653" s="59"/>
      <c r="T653" s="14" t="s">
        <v>39</v>
      </c>
      <c r="U653" s="14" t="s">
        <v>39</v>
      </c>
      <c r="V653" s="14" t="s">
        <v>3271</v>
      </c>
    </row>
    <row r="654" spans="1:22">
      <c r="A654" s="55">
        <v>653</v>
      </c>
      <c r="B654" s="14">
        <v>202</v>
      </c>
      <c r="C654" s="14">
        <v>46685588</v>
      </c>
      <c r="D654" s="10" t="str">
        <f t="shared" si="58"/>
        <v>15202/NAM/PC</v>
      </c>
      <c r="E654" s="14" t="s">
        <v>3585</v>
      </c>
      <c r="F654" s="14" t="s">
        <v>2146</v>
      </c>
      <c r="G654" s="14" t="s">
        <v>3586</v>
      </c>
      <c r="H654" s="14" t="s">
        <v>3587</v>
      </c>
      <c r="I654" s="14" t="s">
        <v>27</v>
      </c>
      <c r="J654" s="14"/>
      <c r="K654" s="14">
        <v>9443214799</v>
      </c>
      <c r="L654" s="14" t="s">
        <v>3588</v>
      </c>
      <c r="M654" s="59">
        <v>37509</v>
      </c>
      <c r="N654" s="59">
        <v>37515</v>
      </c>
      <c r="O654" s="38">
        <v>2017</v>
      </c>
      <c r="P654" s="8">
        <f t="shared" si="55"/>
        <v>2002</v>
      </c>
      <c r="Q654" s="8">
        <f t="shared" si="56"/>
        <v>15</v>
      </c>
      <c r="R654" s="8" t="str">
        <f t="shared" si="57"/>
        <v>PC</v>
      </c>
      <c r="S654" s="59"/>
      <c r="T654" s="14" t="s">
        <v>39</v>
      </c>
      <c r="U654" s="14" t="s">
        <v>39</v>
      </c>
      <c r="V654" s="14" t="s">
        <v>3271</v>
      </c>
    </row>
    <row r="655" spans="1:22">
      <c r="A655" s="55">
        <v>654</v>
      </c>
      <c r="B655" s="14">
        <v>1831</v>
      </c>
      <c r="C655" s="14">
        <v>46601589</v>
      </c>
      <c r="D655" s="10" t="str">
        <f t="shared" si="58"/>
        <v>16831/NAM/PC</v>
      </c>
      <c r="E655" s="14" t="s">
        <v>3589</v>
      </c>
      <c r="F655" s="14" t="s">
        <v>2146</v>
      </c>
      <c r="G655" s="14" t="s">
        <v>3590</v>
      </c>
      <c r="H655" s="14" t="s">
        <v>3591</v>
      </c>
      <c r="I655" s="14" t="s">
        <v>27</v>
      </c>
      <c r="J655" s="14"/>
      <c r="K655" s="14">
        <v>9443515538</v>
      </c>
      <c r="L655" s="14" t="s">
        <v>3592</v>
      </c>
      <c r="M655" s="59">
        <v>37737</v>
      </c>
      <c r="N655" s="59">
        <v>37746</v>
      </c>
      <c r="O655" s="38">
        <v>2017</v>
      </c>
      <c r="P655" s="8">
        <f t="shared" si="55"/>
        <v>2003</v>
      </c>
      <c r="Q655" s="8">
        <f t="shared" si="56"/>
        <v>14</v>
      </c>
      <c r="R655" s="8" t="str">
        <f t="shared" si="57"/>
        <v>PC</v>
      </c>
      <c r="S655" s="59"/>
      <c r="T655" s="14" t="s">
        <v>39</v>
      </c>
      <c r="U655" s="14" t="s">
        <v>39</v>
      </c>
      <c r="V655" s="14" t="s">
        <v>3271</v>
      </c>
    </row>
    <row r="656" spans="1:22">
      <c r="A656" s="55">
        <v>655</v>
      </c>
      <c r="B656" s="14">
        <v>2792</v>
      </c>
      <c r="C656" s="14">
        <v>5064015</v>
      </c>
      <c r="D656" s="10" t="str">
        <f t="shared" si="58"/>
        <v>17792/DGL/PO</v>
      </c>
      <c r="E656" s="14" t="s">
        <v>3593</v>
      </c>
      <c r="F656" s="14" t="s">
        <v>2902</v>
      </c>
      <c r="G656" s="14"/>
      <c r="H656" s="14" t="s">
        <v>3594</v>
      </c>
      <c r="I656" s="14" t="s">
        <v>27</v>
      </c>
      <c r="J656" s="14"/>
      <c r="K656" s="14">
        <v>9865627892</v>
      </c>
      <c r="L656" s="14" t="s">
        <v>3595</v>
      </c>
      <c r="M656" s="59">
        <v>27657</v>
      </c>
      <c r="N656" s="59"/>
      <c r="O656" s="38">
        <v>2017</v>
      </c>
      <c r="P656" s="8">
        <f t="shared" si="55"/>
        <v>1975</v>
      </c>
      <c r="Q656" s="8">
        <f t="shared" si="56"/>
        <v>42</v>
      </c>
      <c r="R656" s="8" t="str">
        <f t="shared" si="57"/>
        <v>PO</v>
      </c>
      <c r="S656" s="59"/>
      <c r="T656" s="14" t="s">
        <v>29</v>
      </c>
      <c r="U656" s="14" t="s">
        <v>39</v>
      </c>
      <c r="V656" s="14" t="s">
        <v>3271</v>
      </c>
    </row>
    <row r="657" spans="1:22">
      <c r="A657" s="55">
        <v>656</v>
      </c>
      <c r="B657" s="14">
        <v>16402</v>
      </c>
      <c r="C657" s="14">
        <v>25640577</v>
      </c>
      <c r="D657" s="10" t="str">
        <f t="shared" si="58"/>
        <v>31402/ERO/*</v>
      </c>
      <c r="E657" s="14" t="s">
        <v>3596</v>
      </c>
      <c r="F657" s="14" t="s">
        <v>1669</v>
      </c>
      <c r="G657" s="14" t="s">
        <v>3597</v>
      </c>
      <c r="H657" s="14" t="s">
        <v>3598</v>
      </c>
      <c r="I657" s="14" t="s">
        <v>27</v>
      </c>
      <c r="J657" s="14"/>
      <c r="K657" s="14">
        <v>8300039638</v>
      </c>
      <c r="L657" s="14"/>
      <c r="M657" s="59">
        <v>38331</v>
      </c>
      <c r="N657" s="59"/>
      <c r="O657" s="38">
        <v>2017</v>
      </c>
      <c r="P657" s="8">
        <f t="shared" si="55"/>
        <v>2004</v>
      </c>
      <c r="Q657" s="8">
        <f t="shared" si="56"/>
        <v>13</v>
      </c>
      <c r="R657" s="8" t="str">
        <f t="shared" si="57"/>
        <v>*</v>
      </c>
      <c r="S657" s="59"/>
      <c r="T657" s="14" t="s">
        <v>29</v>
      </c>
      <c r="U657" s="14" t="s">
        <v>29</v>
      </c>
      <c r="V657" s="14" t="s">
        <v>3271</v>
      </c>
    </row>
    <row r="658" spans="1:22">
      <c r="A658" s="55">
        <v>657</v>
      </c>
      <c r="B658" s="14">
        <v>10846</v>
      </c>
      <c r="C658" s="14">
        <v>45043906</v>
      </c>
      <c r="D658" s="10" t="str">
        <f t="shared" si="58"/>
        <v>25846/TVM/PC</v>
      </c>
      <c r="E658" s="14" t="s">
        <v>3599</v>
      </c>
      <c r="F658" s="14" t="s">
        <v>2364</v>
      </c>
      <c r="G658" s="14" t="s">
        <v>3600</v>
      </c>
      <c r="H658" s="14" t="s">
        <v>3515</v>
      </c>
      <c r="I658" s="14" t="s">
        <v>27</v>
      </c>
      <c r="J658" s="14"/>
      <c r="K658" s="14">
        <v>8148545019</v>
      </c>
      <c r="L658" s="14" t="s">
        <v>3601</v>
      </c>
      <c r="M658" s="59">
        <v>38014</v>
      </c>
      <c r="N658" s="59">
        <v>38022</v>
      </c>
      <c r="O658" s="38">
        <v>2017</v>
      </c>
      <c r="P658" s="8">
        <f t="shared" si="55"/>
        <v>2004</v>
      </c>
      <c r="Q658" s="8">
        <f t="shared" si="56"/>
        <v>13</v>
      </c>
      <c r="R658" s="8" t="str">
        <f t="shared" si="57"/>
        <v>PC</v>
      </c>
      <c r="S658" s="59"/>
      <c r="T658" s="14" t="s">
        <v>39</v>
      </c>
      <c r="U658" s="14" t="s">
        <v>29</v>
      </c>
      <c r="V658" s="14" t="s">
        <v>3271</v>
      </c>
    </row>
    <row r="659" spans="1:22">
      <c r="A659" s="55">
        <v>658</v>
      </c>
      <c r="B659" s="14">
        <v>7024</v>
      </c>
      <c r="C659" s="14">
        <v>46688714</v>
      </c>
      <c r="D659" s="10" t="str">
        <f t="shared" si="58"/>
        <v>22024/VPM/*</v>
      </c>
      <c r="E659" s="14" t="s">
        <v>3602</v>
      </c>
      <c r="F659" s="14" t="s">
        <v>2773</v>
      </c>
      <c r="G659" s="14" t="s">
        <v>3245</v>
      </c>
      <c r="H659" s="14" t="s">
        <v>3532</v>
      </c>
      <c r="I659" s="14" t="s">
        <v>27</v>
      </c>
      <c r="J659" s="14"/>
      <c r="K659" s="14">
        <v>9840939603</v>
      </c>
      <c r="L659" s="14" t="s">
        <v>3603</v>
      </c>
      <c r="M659" s="59">
        <v>36690</v>
      </c>
      <c r="N659" s="59"/>
      <c r="O659" s="38">
        <v>2017</v>
      </c>
      <c r="P659" s="8">
        <f t="shared" si="55"/>
        <v>2000</v>
      </c>
      <c r="Q659" s="8">
        <f t="shared" si="56"/>
        <v>17</v>
      </c>
      <c r="R659" s="8" t="str">
        <f t="shared" si="57"/>
        <v>*</v>
      </c>
      <c r="S659" s="59"/>
      <c r="T659" s="14" t="s">
        <v>29</v>
      </c>
      <c r="U659" s="14" t="s">
        <v>29</v>
      </c>
      <c r="V659" s="14" t="s">
        <v>3271</v>
      </c>
    </row>
    <row r="660" spans="1:22">
      <c r="A660" s="55">
        <v>659</v>
      </c>
      <c r="B660" s="14">
        <v>4166</v>
      </c>
      <c r="C660" s="14">
        <v>45009597</v>
      </c>
      <c r="D660" s="10" t="str">
        <f t="shared" si="58"/>
        <v>19166/TRY/PC</v>
      </c>
      <c r="E660" s="14" t="s">
        <v>3604</v>
      </c>
      <c r="F660" s="14" t="s">
        <v>479</v>
      </c>
      <c r="G660" s="14" t="s">
        <v>3605</v>
      </c>
      <c r="H660" s="14" t="s">
        <v>3606</v>
      </c>
      <c r="I660" s="14" t="s">
        <v>27</v>
      </c>
      <c r="J660" s="14"/>
      <c r="K660" s="14">
        <v>9841837222</v>
      </c>
      <c r="L660" s="14" t="s">
        <v>3607</v>
      </c>
      <c r="M660" s="59">
        <v>38197</v>
      </c>
      <c r="N660" s="59">
        <v>38198</v>
      </c>
      <c r="O660" s="38">
        <v>2017</v>
      </c>
      <c r="P660" s="8">
        <f t="shared" si="55"/>
        <v>2004</v>
      </c>
      <c r="Q660" s="8">
        <f t="shared" si="56"/>
        <v>13</v>
      </c>
      <c r="R660" s="8" t="str">
        <f t="shared" si="57"/>
        <v>PC</v>
      </c>
      <c r="S660" s="59"/>
      <c r="T660" s="14" t="s">
        <v>39</v>
      </c>
      <c r="U660" s="14" t="s">
        <v>39</v>
      </c>
      <c r="V660" s="14" t="s">
        <v>3271</v>
      </c>
    </row>
    <row r="661" spans="1:22">
      <c r="A661" s="55">
        <v>660</v>
      </c>
      <c r="B661" s="14">
        <v>4167</v>
      </c>
      <c r="C661" s="14">
        <v>45024650</v>
      </c>
      <c r="D661" s="10" t="str">
        <f t="shared" si="58"/>
        <v>19167/TRY/PC</v>
      </c>
      <c r="E661" s="14" t="s">
        <v>3608</v>
      </c>
      <c r="F661" s="14" t="s">
        <v>479</v>
      </c>
      <c r="G661" s="14" t="s">
        <v>3605</v>
      </c>
      <c r="H661" s="14" t="s">
        <v>3606</v>
      </c>
      <c r="I661" s="14" t="s">
        <v>27</v>
      </c>
      <c r="J661" s="14"/>
      <c r="K661" s="14">
        <v>9841837222</v>
      </c>
      <c r="L661" s="14" t="s">
        <v>3607</v>
      </c>
      <c r="M661" s="59">
        <v>39921</v>
      </c>
      <c r="N661" s="59">
        <v>39925</v>
      </c>
      <c r="O661" s="38">
        <v>2017</v>
      </c>
      <c r="P661" s="8">
        <f t="shared" si="55"/>
        <v>2009</v>
      </c>
      <c r="Q661" s="8">
        <f t="shared" si="56"/>
        <v>8</v>
      </c>
      <c r="R661" s="8" t="str">
        <f t="shared" si="57"/>
        <v>PC</v>
      </c>
      <c r="S661" s="59"/>
      <c r="T661" s="14" t="s">
        <v>39</v>
      </c>
      <c r="U661" s="14" t="s">
        <v>39</v>
      </c>
      <c r="V661" s="14" t="s">
        <v>3271</v>
      </c>
    </row>
    <row r="662" spans="1:22">
      <c r="A662" s="55">
        <v>661</v>
      </c>
      <c r="B662" s="14">
        <v>1824</v>
      </c>
      <c r="C662" s="14">
        <v>35090712</v>
      </c>
      <c r="D662" s="10" t="str">
        <f t="shared" si="58"/>
        <v>16824/TRY/PC</v>
      </c>
      <c r="E662" s="14" t="s">
        <v>3609</v>
      </c>
      <c r="F662" s="14" t="s">
        <v>479</v>
      </c>
      <c r="G662" s="14" t="s">
        <v>3610</v>
      </c>
      <c r="H662" s="14" t="s">
        <v>3611</v>
      </c>
      <c r="I662" s="14" t="s">
        <v>27</v>
      </c>
      <c r="J662" s="14"/>
      <c r="K662" s="14">
        <v>9442740081</v>
      </c>
      <c r="L662" s="14" t="s">
        <v>3612</v>
      </c>
      <c r="M662" s="59">
        <v>38313</v>
      </c>
      <c r="N662" s="59">
        <v>38324</v>
      </c>
      <c r="O662" s="38">
        <v>2017</v>
      </c>
      <c r="P662" s="8">
        <f t="shared" si="55"/>
        <v>2004</v>
      </c>
      <c r="Q662" s="8">
        <f t="shared" si="56"/>
        <v>13</v>
      </c>
      <c r="R662" s="8" t="str">
        <f t="shared" si="57"/>
        <v>PC</v>
      </c>
      <c r="S662" s="59"/>
      <c r="T662" s="14" t="s">
        <v>39</v>
      </c>
      <c r="U662" s="14" t="s">
        <v>39</v>
      </c>
      <c r="V662" s="14" t="s">
        <v>3271</v>
      </c>
    </row>
    <row r="663" spans="1:22">
      <c r="A663" s="55">
        <v>662</v>
      </c>
      <c r="B663" s="14">
        <v>190</v>
      </c>
      <c r="C663" s="14">
        <v>4669302</v>
      </c>
      <c r="D663" s="10" t="str">
        <f t="shared" si="58"/>
        <v>15190/TNJ/PC</v>
      </c>
      <c r="E663" s="14" t="s">
        <v>3613</v>
      </c>
      <c r="F663" s="14" t="s">
        <v>1785</v>
      </c>
      <c r="G663" s="14" t="s">
        <v>3614</v>
      </c>
      <c r="H663" s="14" t="s">
        <v>3615</v>
      </c>
      <c r="I663" s="14" t="s">
        <v>27</v>
      </c>
      <c r="J663" s="14"/>
      <c r="K663" s="14">
        <v>9443757703</v>
      </c>
      <c r="L663" s="14" t="s">
        <v>3616</v>
      </c>
      <c r="M663" s="59">
        <v>38528</v>
      </c>
      <c r="N663" s="59">
        <v>38537</v>
      </c>
      <c r="O663" s="38">
        <v>2017</v>
      </c>
      <c r="P663" s="8">
        <f t="shared" si="55"/>
        <v>2005</v>
      </c>
      <c r="Q663" s="8">
        <f t="shared" si="56"/>
        <v>12</v>
      </c>
      <c r="R663" s="8" t="str">
        <f t="shared" si="57"/>
        <v>PC</v>
      </c>
      <c r="S663" s="59"/>
      <c r="T663" s="14" t="s">
        <v>39</v>
      </c>
      <c r="U663" s="14" t="s">
        <v>39</v>
      </c>
      <c r="V663" s="14" t="s">
        <v>3271</v>
      </c>
    </row>
    <row r="664" spans="1:22">
      <c r="A664" s="55">
        <v>663</v>
      </c>
      <c r="B664" s="14">
        <v>10861</v>
      </c>
      <c r="C664" s="14">
        <v>45018499</v>
      </c>
      <c r="D664" s="10" t="str">
        <f t="shared" si="58"/>
        <v>25861/CHE/PC</v>
      </c>
      <c r="E664" s="14" t="s">
        <v>3617</v>
      </c>
      <c r="F664" s="14" t="s">
        <v>24</v>
      </c>
      <c r="G664" s="14" t="s">
        <v>3618</v>
      </c>
      <c r="H664" s="14" t="s">
        <v>3619</v>
      </c>
      <c r="I664" s="14" t="s">
        <v>27</v>
      </c>
      <c r="J664" s="14"/>
      <c r="K664" s="14">
        <v>9789900204</v>
      </c>
      <c r="L664" s="14" t="s">
        <v>3620</v>
      </c>
      <c r="M664" s="59">
        <v>37845</v>
      </c>
      <c r="N664" s="59">
        <v>37860</v>
      </c>
      <c r="O664" s="38">
        <v>2017</v>
      </c>
      <c r="P664" s="8">
        <f t="shared" si="55"/>
        <v>2003</v>
      </c>
      <c r="Q664" s="8">
        <f t="shared" si="56"/>
        <v>14</v>
      </c>
      <c r="R664" s="8" t="str">
        <f t="shared" si="57"/>
        <v>PC</v>
      </c>
      <c r="S664" s="59"/>
      <c r="T664" s="14" t="s">
        <v>39</v>
      </c>
      <c r="U664" s="14" t="s">
        <v>39</v>
      </c>
      <c r="V664" s="14" t="s">
        <v>3271</v>
      </c>
    </row>
    <row r="665" spans="1:22">
      <c r="A665" s="55">
        <v>664</v>
      </c>
      <c r="B665" s="14">
        <v>8874</v>
      </c>
      <c r="C665" s="14">
        <v>46684875</v>
      </c>
      <c r="D665" s="10" t="str">
        <f t="shared" si="58"/>
        <v>23874/ERO/PO</v>
      </c>
      <c r="E665" s="14" t="s">
        <v>3621</v>
      </c>
      <c r="F665" s="14" t="s">
        <v>1669</v>
      </c>
      <c r="G665" s="14" t="s">
        <v>3622</v>
      </c>
      <c r="H665" s="14" t="s">
        <v>3623</v>
      </c>
      <c r="I665" s="14" t="s">
        <v>27</v>
      </c>
      <c r="J665" s="14"/>
      <c r="K665" s="14">
        <v>9786665870</v>
      </c>
      <c r="L665" s="14" t="s">
        <v>3624</v>
      </c>
      <c r="M665" s="59">
        <v>32308</v>
      </c>
      <c r="N665" s="59"/>
      <c r="O665" s="38">
        <v>2017</v>
      </c>
      <c r="P665" s="8">
        <f t="shared" si="55"/>
        <v>1988</v>
      </c>
      <c r="Q665" s="8">
        <f t="shared" si="56"/>
        <v>29</v>
      </c>
      <c r="R665" s="8" t="str">
        <f t="shared" si="57"/>
        <v>PO</v>
      </c>
      <c r="S665" s="59"/>
      <c r="T665" s="14" t="s">
        <v>29</v>
      </c>
      <c r="U665" s="14" t="s">
        <v>39</v>
      </c>
      <c r="V665" s="14" t="s">
        <v>3271</v>
      </c>
    </row>
    <row r="666" spans="1:22">
      <c r="A666" s="55">
        <v>665</v>
      </c>
      <c r="B666" s="77">
        <v>10605</v>
      </c>
      <c r="C666" s="77">
        <v>46639640</v>
      </c>
      <c r="D666" s="10" t="str">
        <f t="shared" si="58"/>
        <v>25605/TLR/PC</v>
      </c>
      <c r="E666" s="77" t="s">
        <v>3673</v>
      </c>
      <c r="F666" s="77" t="s">
        <v>190</v>
      </c>
      <c r="G666" s="77" t="s">
        <v>3674</v>
      </c>
      <c r="H666" s="77" t="s">
        <v>3675</v>
      </c>
      <c r="I666" s="77" t="s">
        <v>27</v>
      </c>
      <c r="J666" s="77"/>
      <c r="K666" s="77">
        <v>8428847479</v>
      </c>
      <c r="L666" s="78" t="s">
        <v>3676</v>
      </c>
      <c r="M666" s="79">
        <v>38748</v>
      </c>
      <c r="N666" s="79">
        <v>38758</v>
      </c>
      <c r="O666" s="38">
        <v>2017</v>
      </c>
      <c r="P666" s="8">
        <f t="shared" ref="P666:P728" si="59">YEAR(M666)</f>
        <v>2006</v>
      </c>
      <c r="Q666" s="8">
        <f t="shared" ref="Q666:Q728" si="60">+O666-P666</f>
        <v>11</v>
      </c>
      <c r="R666" s="8" t="str">
        <f t="shared" ref="R666:R728" si="61">IF(AND(Q666&gt;25,T666="Not Attached"),"PO",IF(T666="Attached","PC",IF(T666="passport","PP","*")))</f>
        <v>PC</v>
      </c>
      <c r="S666" s="79"/>
      <c r="T666" s="77" t="s">
        <v>39</v>
      </c>
      <c r="U666" s="77" t="s">
        <v>39</v>
      </c>
      <c r="V666" s="77" t="s">
        <v>3677</v>
      </c>
    </row>
    <row r="667" spans="1:22">
      <c r="A667" s="55">
        <v>666</v>
      </c>
      <c r="B667" s="77">
        <v>1448</v>
      </c>
      <c r="C667" s="77"/>
      <c r="D667" s="10" t="str">
        <f t="shared" si="58"/>
        <v>16448/TLR/*</v>
      </c>
      <c r="E667" s="77" t="s">
        <v>3678</v>
      </c>
      <c r="F667" s="77" t="s">
        <v>190</v>
      </c>
      <c r="G667" s="77"/>
      <c r="H667" s="77" t="s">
        <v>3679</v>
      </c>
      <c r="I667" s="77" t="s">
        <v>27</v>
      </c>
      <c r="J667" s="77"/>
      <c r="K667" s="77">
        <v>9444066646</v>
      </c>
      <c r="L667" s="78" t="s">
        <v>3680</v>
      </c>
      <c r="M667" s="79">
        <v>38780</v>
      </c>
      <c r="N667" s="79"/>
      <c r="O667" s="38">
        <v>2017</v>
      </c>
      <c r="P667" s="8">
        <f t="shared" si="59"/>
        <v>2006</v>
      </c>
      <c r="Q667" s="8">
        <f t="shared" si="60"/>
        <v>11</v>
      </c>
      <c r="R667" s="8" t="str">
        <f t="shared" si="61"/>
        <v>*</v>
      </c>
      <c r="S667" s="79"/>
      <c r="T667" s="77" t="s">
        <v>29</v>
      </c>
      <c r="U667" s="77" t="s">
        <v>39</v>
      </c>
      <c r="V667" s="77" t="s">
        <v>3677</v>
      </c>
    </row>
    <row r="668" spans="1:22">
      <c r="A668" s="55">
        <v>667</v>
      </c>
      <c r="B668" s="77">
        <v>8284</v>
      </c>
      <c r="C668" s="77"/>
      <c r="D668" s="10" t="str">
        <f t="shared" si="58"/>
        <v>23284/ERO/PC</v>
      </c>
      <c r="E668" s="77" t="s">
        <v>3681</v>
      </c>
      <c r="F668" s="77" t="s">
        <v>1669</v>
      </c>
      <c r="G668" s="77" t="s">
        <v>3682</v>
      </c>
      <c r="H668" s="77" t="s">
        <v>2954</v>
      </c>
      <c r="I668" s="77" t="s">
        <v>27</v>
      </c>
      <c r="J668" s="77"/>
      <c r="K668" s="77">
        <v>9688635353</v>
      </c>
      <c r="L668" s="78" t="s">
        <v>3683</v>
      </c>
      <c r="M668" s="79">
        <v>39887</v>
      </c>
      <c r="N668" s="79">
        <v>39890</v>
      </c>
      <c r="O668" s="38">
        <v>2017</v>
      </c>
      <c r="P668" s="8">
        <f t="shared" si="59"/>
        <v>2009</v>
      </c>
      <c r="Q668" s="8">
        <f t="shared" si="60"/>
        <v>8</v>
      </c>
      <c r="R668" s="8" t="str">
        <f t="shared" si="61"/>
        <v>PC</v>
      </c>
      <c r="S668" s="79"/>
      <c r="T668" s="77" t="s">
        <v>39</v>
      </c>
      <c r="U668" s="77" t="s">
        <v>39</v>
      </c>
      <c r="V668" s="77" t="s">
        <v>3677</v>
      </c>
    </row>
    <row r="669" spans="1:22">
      <c r="A669" s="55">
        <v>668</v>
      </c>
      <c r="B669" s="77">
        <v>15376</v>
      </c>
      <c r="C669" s="77">
        <v>25640453</v>
      </c>
      <c r="D669" s="10" t="str">
        <f t="shared" si="58"/>
        <v>30376/DPI/PC</v>
      </c>
      <c r="E669" s="77" t="s">
        <v>3684</v>
      </c>
      <c r="F669" s="77" t="s">
        <v>1875</v>
      </c>
      <c r="G669" s="77" t="s">
        <v>3685</v>
      </c>
      <c r="H669" s="77" t="s">
        <v>3686</v>
      </c>
      <c r="I669" s="77" t="s">
        <v>27</v>
      </c>
      <c r="J669" s="77"/>
      <c r="K669" s="77">
        <v>9442950367</v>
      </c>
      <c r="L669" s="78" t="s">
        <v>3687</v>
      </c>
      <c r="M669" s="79">
        <v>38885</v>
      </c>
      <c r="N669" s="79">
        <v>38887</v>
      </c>
      <c r="O669" s="38">
        <v>2017</v>
      </c>
      <c r="P669" s="8">
        <f t="shared" si="59"/>
        <v>2006</v>
      </c>
      <c r="Q669" s="8">
        <f t="shared" si="60"/>
        <v>11</v>
      </c>
      <c r="R669" s="8" t="str">
        <f t="shared" si="61"/>
        <v>PC</v>
      </c>
      <c r="S669" s="79"/>
      <c r="T669" s="77" t="s">
        <v>39</v>
      </c>
      <c r="U669" s="77" t="s">
        <v>39</v>
      </c>
      <c r="V669" s="77" t="s">
        <v>3677</v>
      </c>
    </row>
    <row r="670" spans="1:22">
      <c r="A670" s="55">
        <v>669</v>
      </c>
      <c r="B670" s="77">
        <v>19841</v>
      </c>
      <c r="C670" s="77"/>
      <c r="D670" s="10" t="str">
        <f t="shared" si="58"/>
        <v>34841/CHE/PC</v>
      </c>
      <c r="E670" s="77" t="s">
        <v>3688</v>
      </c>
      <c r="F670" s="77" t="s">
        <v>24</v>
      </c>
      <c r="G670" s="77" t="s">
        <v>3689</v>
      </c>
      <c r="H670" s="77" t="s">
        <v>3690</v>
      </c>
      <c r="I670" s="77" t="s">
        <v>27</v>
      </c>
      <c r="J670" s="77"/>
      <c r="K670" s="77">
        <v>9444572331</v>
      </c>
      <c r="L670" s="78" t="s">
        <v>3691</v>
      </c>
      <c r="M670" s="79">
        <v>39871</v>
      </c>
      <c r="N670" s="79">
        <v>39877</v>
      </c>
      <c r="O670" s="38">
        <v>2017</v>
      </c>
      <c r="P670" s="8">
        <f t="shared" si="59"/>
        <v>2009</v>
      </c>
      <c r="Q670" s="8">
        <f t="shared" si="60"/>
        <v>8</v>
      </c>
      <c r="R670" s="8" t="str">
        <f t="shared" si="61"/>
        <v>PC</v>
      </c>
      <c r="S670" s="79"/>
      <c r="T670" s="77" t="s">
        <v>39</v>
      </c>
      <c r="U670" s="77" t="s">
        <v>39</v>
      </c>
      <c r="V670" s="77" t="s">
        <v>3677</v>
      </c>
    </row>
    <row r="671" spans="1:22">
      <c r="A671" s="55">
        <v>670</v>
      </c>
      <c r="B671" s="77">
        <v>5420</v>
      </c>
      <c r="C671" s="77">
        <v>45043841</v>
      </c>
      <c r="D671" s="10" t="str">
        <f t="shared" si="58"/>
        <v>20420/TRY/PC</v>
      </c>
      <c r="E671" s="77" t="s">
        <v>3692</v>
      </c>
      <c r="F671" s="77" t="s">
        <v>479</v>
      </c>
      <c r="G671" s="77" t="s">
        <v>3693</v>
      </c>
      <c r="H671" s="77" t="s">
        <v>3694</v>
      </c>
      <c r="I671" s="77" t="s">
        <v>27</v>
      </c>
      <c r="J671" s="77"/>
      <c r="K671" s="77">
        <v>9486715767</v>
      </c>
      <c r="L671" s="78" t="s">
        <v>3695</v>
      </c>
      <c r="M671" s="79">
        <v>39088</v>
      </c>
      <c r="N671" s="79">
        <v>39101</v>
      </c>
      <c r="O671" s="38">
        <v>2017</v>
      </c>
      <c r="P671" s="8">
        <f t="shared" si="59"/>
        <v>2007</v>
      </c>
      <c r="Q671" s="8">
        <f t="shared" si="60"/>
        <v>10</v>
      </c>
      <c r="R671" s="8" t="str">
        <f t="shared" si="61"/>
        <v>PC</v>
      </c>
      <c r="S671" s="79"/>
      <c r="T671" s="77" t="s">
        <v>39</v>
      </c>
      <c r="U671" s="77" t="s">
        <v>29</v>
      </c>
      <c r="V671" s="77" t="s">
        <v>3677</v>
      </c>
    </row>
    <row r="672" spans="1:22">
      <c r="A672" s="55">
        <v>671</v>
      </c>
      <c r="B672" s="77">
        <v>11017</v>
      </c>
      <c r="C672" s="77">
        <v>25628119</v>
      </c>
      <c r="D672" s="10" t="str">
        <f t="shared" si="58"/>
        <v>26017/TRY/PC</v>
      </c>
      <c r="E672" s="77" t="s">
        <v>3696</v>
      </c>
      <c r="F672" s="77" t="s">
        <v>479</v>
      </c>
      <c r="G672" s="77" t="s">
        <v>3693</v>
      </c>
      <c r="H672" s="77" t="s">
        <v>3694</v>
      </c>
      <c r="I672" s="77" t="s">
        <v>27</v>
      </c>
      <c r="J672" s="77"/>
      <c r="K672" s="77">
        <v>9486715767</v>
      </c>
      <c r="L672" s="78" t="s">
        <v>3695</v>
      </c>
      <c r="M672" s="79">
        <v>39944</v>
      </c>
      <c r="N672" s="79">
        <v>39952</v>
      </c>
      <c r="O672" s="38">
        <v>2017</v>
      </c>
      <c r="P672" s="8">
        <f t="shared" si="59"/>
        <v>2009</v>
      </c>
      <c r="Q672" s="8">
        <f t="shared" si="60"/>
        <v>8</v>
      </c>
      <c r="R672" s="8" t="str">
        <f t="shared" si="61"/>
        <v>PC</v>
      </c>
      <c r="S672" s="79"/>
      <c r="T672" s="77" t="s">
        <v>39</v>
      </c>
      <c r="U672" s="77" t="s">
        <v>29</v>
      </c>
      <c r="V672" s="77" t="s">
        <v>3677</v>
      </c>
    </row>
    <row r="673" spans="1:22">
      <c r="A673" s="55">
        <v>672</v>
      </c>
      <c r="B673" s="77">
        <v>1429</v>
      </c>
      <c r="C673" s="77">
        <v>45024138</v>
      </c>
      <c r="D673" s="10" t="str">
        <f t="shared" si="58"/>
        <v>16429/VNR/PC</v>
      </c>
      <c r="E673" s="77" t="s">
        <v>3697</v>
      </c>
      <c r="F673" s="77" t="s">
        <v>2325</v>
      </c>
      <c r="G673" s="77" t="s">
        <v>3698</v>
      </c>
      <c r="H673" s="77" t="s">
        <v>3699</v>
      </c>
      <c r="I673" s="77" t="s">
        <v>27</v>
      </c>
      <c r="J673" s="77"/>
      <c r="K673" s="77">
        <v>9788818470</v>
      </c>
      <c r="L673" s="78" t="s">
        <v>3700</v>
      </c>
      <c r="M673" s="79">
        <v>39325</v>
      </c>
      <c r="N673" s="79">
        <v>39328</v>
      </c>
      <c r="O673" s="38">
        <v>2017</v>
      </c>
      <c r="P673" s="8">
        <f t="shared" si="59"/>
        <v>2007</v>
      </c>
      <c r="Q673" s="8">
        <f t="shared" si="60"/>
        <v>10</v>
      </c>
      <c r="R673" s="8" t="str">
        <f t="shared" si="61"/>
        <v>PC</v>
      </c>
      <c r="S673" s="79"/>
      <c r="T673" s="77" t="s">
        <v>39</v>
      </c>
      <c r="U673" s="77" t="s">
        <v>39</v>
      </c>
      <c r="V673" s="77" t="s">
        <v>3677</v>
      </c>
    </row>
    <row r="674" spans="1:22">
      <c r="A674" s="55">
        <v>673</v>
      </c>
      <c r="B674" s="77">
        <v>299</v>
      </c>
      <c r="C674" s="77">
        <v>35062336</v>
      </c>
      <c r="D674" s="10" t="str">
        <f t="shared" si="58"/>
        <v>15299/CHE/PC</v>
      </c>
      <c r="E674" s="77" t="s">
        <v>3701</v>
      </c>
      <c r="F674" s="77" t="s">
        <v>24</v>
      </c>
      <c r="G674" s="77" t="s">
        <v>3702</v>
      </c>
      <c r="H674" s="77" t="s">
        <v>3703</v>
      </c>
      <c r="I674" s="77" t="s">
        <v>27</v>
      </c>
      <c r="J674" s="77"/>
      <c r="K674" s="77">
        <v>9940683494</v>
      </c>
      <c r="L674" s="78" t="s">
        <v>3704</v>
      </c>
      <c r="M674" s="79">
        <v>38971</v>
      </c>
      <c r="N674" s="79">
        <v>38974</v>
      </c>
      <c r="O674" s="38">
        <v>2017</v>
      </c>
      <c r="P674" s="8">
        <f t="shared" si="59"/>
        <v>2006</v>
      </c>
      <c r="Q674" s="8">
        <f t="shared" si="60"/>
        <v>11</v>
      </c>
      <c r="R674" s="8" t="str">
        <f t="shared" si="61"/>
        <v>PC</v>
      </c>
      <c r="S674" s="79"/>
      <c r="T674" s="77" t="s">
        <v>39</v>
      </c>
      <c r="U674" s="77" t="s">
        <v>39</v>
      </c>
      <c r="V674" s="77" t="s">
        <v>3677</v>
      </c>
    </row>
    <row r="675" spans="1:22">
      <c r="A675" s="55">
        <v>674</v>
      </c>
      <c r="B675" s="77">
        <v>17614</v>
      </c>
      <c r="C675" s="77">
        <v>25694057</v>
      </c>
      <c r="D675" s="10" t="str">
        <f t="shared" si="58"/>
        <v>32614/CBE/PC</v>
      </c>
      <c r="E675" s="77" t="s">
        <v>3705</v>
      </c>
      <c r="F675" s="77" t="s">
        <v>1250</v>
      </c>
      <c r="G675" s="77" t="s">
        <v>3706</v>
      </c>
      <c r="H675" s="77" t="s">
        <v>3707</v>
      </c>
      <c r="I675" s="77" t="s">
        <v>27</v>
      </c>
      <c r="J675" s="77"/>
      <c r="K675" s="77">
        <v>9894616675</v>
      </c>
      <c r="L675" s="78" t="s">
        <v>3708</v>
      </c>
      <c r="M675" s="79">
        <v>40091</v>
      </c>
      <c r="N675" s="79">
        <v>40093</v>
      </c>
      <c r="O675" s="38">
        <v>2017</v>
      </c>
      <c r="P675" s="8">
        <f t="shared" si="59"/>
        <v>2009</v>
      </c>
      <c r="Q675" s="8">
        <f t="shared" si="60"/>
        <v>8</v>
      </c>
      <c r="R675" s="8" t="str">
        <f t="shared" si="61"/>
        <v>PC</v>
      </c>
      <c r="S675" s="79"/>
      <c r="T675" s="77" t="s">
        <v>39</v>
      </c>
      <c r="U675" s="77" t="s">
        <v>39</v>
      </c>
      <c r="V675" s="77" t="s">
        <v>3677</v>
      </c>
    </row>
    <row r="676" spans="1:22">
      <c r="A676" s="55">
        <v>675</v>
      </c>
      <c r="B676" s="77">
        <v>16539</v>
      </c>
      <c r="C676" s="77"/>
      <c r="D676" s="10" t="str">
        <f t="shared" si="58"/>
        <v>31539/CHE/PC</v>
      </c>
      <c r="E676" s="77" t="s">
        <v>3709</v>
      </c>
      <c r="F676" s="77" t="s">
        <v>24</v>
      </c>
      <c r="G676" s="77" t="s">
        <v>3710</v>
      </c>
      <c r="H676" s="77" t="s">
        <v>3711</v>
      </c>
      <c r="I676" s="77" t="s">
        <v>27</v>
      </c>
      <c r="J676" s="77"/>
      <c r="K676" s="77">
        <v>9884616693</v>
      </c>
      <c r="L676" s="78" t="s">
        <v>3712</v>
      </c>
      <c r="M676" s="79">
        <v>40539</v>
      </c>
      <c r="N676" s="79">
        <v>40551</v>
      </c>
      <c r="O676" s="38">
        <v>2017</v>
      </c>
      <c r="P676" s="8">
        <f t="shared" si="59"/>
        <v>2010</v>
      </c>
      <c r="Q676" s="8">
        <f t="shared" si="60"/>
        <v>7</v>
      </c>
      <c r="R676" s="8" t="str">
        <f t="shared" si="61"/>
        <v>PC</v>
      </c>
      <c r="S676" s="79"/>
      <c r="T676" s="77" t="s">
        <v>39</v>
      </c>
      <c r="U676" s="77" t="s">
        <v>29</v>
      </c>
      <c r="V676" s="77" t="s">
        <v>3677</v>
      </c>
    </row>
    <row r="677" spans="1:22">
      <c r="A677" s="55">
        <v>676</v>
      </c>
      <c r="B677" s="77">
        <v>1203</v>
      </c>
      <c r="C677" s="77">
        <v>46695532</v>
      </c>
      <c r="D677" s="10" t="str">
        <f t="shared" si="58"/>
        <v>16203/TLR/PC</v>
      </c>
      <c r="E677" s="77" t="s">
        <v>3713</v>
      </c>
      <c r="F677" s="77" t="s">
        <v>190</v>
      </c>
      <c r="G677" s="77" t="s">
        <v>3714</v>
      </c>
      <c r="H677" s="77" t="s">
        <v>3715</v>
      </c>
      <c r="I677" s="77" t="s">
        <v>27</v>
      </c>
      <c r="J677" s="77"/>
      <c r="K677" s="77">
        <v>9841025416</v>
      </c>
      <c r="L677" s="78" t="s">
        <v>3716</v>
      </c>
      <c r="M677" s="79">
        <v>38876</v>
      </c>
      <c r="N677" s="79">
        <v>38883</v>
      </c>
      <c r="O677" s="38">
        <v>2017</v>
      </c>
      <c r="P677" s="8">
        <f t="shared" si="59"/>
        <v>2006</v>
      </c>
      <c r="Q677" s="8">
        <f t="shared" si="60"/>
        <v>11</v>
      </c>
      <c r="R677" s="8" t="str">
        <f t="shared" si="61"/>
        <v>PC</v>
      </c>
      <c r="S677" s="79"/>
      <c r="T677" s="77" t="s">
        <v>39</v>
      </c>
      <c r="U677" s="77" t="s">
        <v>39</v>
      </c>
      <c r="V677" s="77" t="s">
        <v>3677</v>
      </c>
    </row>
    <row r="678" spans="1:22">
      <c r="A678" s="55">
        <v>677</v>
      </c>
      <c r="B678" s="77">
        <v>10893</v>
      </c>
      <c r="C678" s="77">
        <v>45087245</v>
      </c>
      <c r="D678" s="10" t="str">
        <f t="shared" si="58"/>
        <v>25893/DGL/PC</v>
      </c>
      <c r="E678" s="77" t="s">
        <v>3717</v>
      </c>
      <c r="F678" s="77" t="s">
        <v>2902</v>
      </c>
      <c r="G678" s="77" t="s">
        <v>3718</v>
      </c>
      <c r="H678" s="77" t="s">
        <v>3719</v>
      </c>
      <c r="I678" s="77" t="s">
        <v>27</v>
      </c>
      <c r="J678" s="77"/>
      <c r="K678" s="77">
        <v>9790244912</v>
      </c>
      <c r="L678" s="78" t="s">
        <v>3720</v>
      </c>
      <c r="M678" s="79">
        <v>38724</v>
      </c>
      <c r="N678" s="79">
        <v>38744</v>
      </c>
      <c r="O678" s="38">
        <v>2017</v>
      </c>
      <c r="P678" s="8">
        <f t="shared" si="59"/>
        <v>2006</v>
      </c>
      <c r="Q678" s="8">
        <f t="shared" si="60"/>
        <v>11</v>
      </c>
      <c r="R678" s="8" t="str">
        <f t="shared" si="61"/>
        <v>PC</v>
      </c>
      <c r="S678" s="79"/>
      <c r="T678" s="77" t="s">
        <v>39</v>
      </c>
      <c r="U678" s="77" t="s">
        <v>39</v>
      </c>
      <c r="V678" s="77" t="s">
        <v>3677</v>
      </c>
    </row>
    <row r="679" spans="1:22">
      <c r="A679" s="55">
        <v>678</v>
      </c>
      <c r="B679" s="77">
        <v>8820</v>
      </c>
      <c r="C679" s="77"/>
      <c r="D679" s="10" t="str">
        <f t="shared" si="58"/>
        <v>23820/NAM/PC</v>
      </c>
      <c r="E679" s="77" t="s">
        <v>3721</v>
      </c>
      <c r="F679" s="77" t="s">
        <v>2146</v>
      </c>
      <c r="G679" s="77" t="s">
        <v>3722</v>
      </c>
      <c r="H679" s="77" t="s">
        <v>3723</v>
      </c>
      <c r="I679" s="77" t="s">
        <v>27</v>
      </c>
      <c r="J679" s="77"/>
      <c r="K679" s="77">
        <v>9894385805</v>
      </c>
      <c r="L679" s="78" t="s">
        <v>3724</v>
      </c>
      <c r="M679" s="79">
        <v>39261</v>
      </c>
      <c r="N679" s="79">
        <v>39273</v>
      </c>
      <c r="O679" s="38">
        <v>2017</v>
      </c>
      <c r="P679" s="8">
        <f t="shared" si="59"/>
        <v>2007</v>
      </c>
      <c r="Q679" s="8">
        <f t="shared" si="60"/>
        <v>10</v>
      </c>
      <c r="R679" s="8" t="str">
        <f t="shared" si="61"/>
        <v>PC</v>
      </c>
      <c r="S679" s="79"/>
      <c r="T679" s="77" t="s">
        <v>39</v>
      </c>
      <c r="U679" s="77" t="s">
        <v>29</v>
      </c>
      <c r="V679" s="77" t="s">
        <v>3677</v>
      </c>
    </row>
    <row r="680" spans="1:22">
      <c r="A680" s="55">
        <v>679</v>
      </c>
      <c r="B680" s="77">
        <v>4922</v>
      </c>
      <c r="C680" s="77">
        <v>45050457</v>
      </c>
      <c r="D680" s="10" t="str">
        <f t="shared" si="58"/>
        <v>19922/TLR/PC</v>
      </c>
      <c r="E680" s="77" t="s">
        <v>3730</v>
      </c>
      <c r="F680" s="77" t="s">
        <v>190</v>
      </c>
      <c r="G680" s="77" t="s">
        <v>3731</v>
      </c>
      <c r="H680" s="77" t="s">
        <v>3732</v>
      </c>
      <c r="I680" s="77" t="s">
        <v>27</v>
      </c>
      <c r="J680" s="77"/>
      <c r="K680" s="77">
        <v>9047027173</v>
      </c>
      <c r="L680" s="78" t="s">
        <v>3733</v>
      </c>
      <c r="M680" s="79">
        <v>39217</v>
      </c>
      <c r="N680" s="79">
        <v>39220</v>
      </c>
      <c r="O680" s="38">
        <v>2017</v>
      </c>
      <c r="P680" s="8">
        <f t="shared" si="59"/>
        <v>2007</v>
      </c>
      <c r="Q680" s="8">
        <f t="shared" si="60"/>
        <v>10</v>
      </c>
      <c r="R680" s="8" t="str">
        <f t="shared" si="61"/>
        <v>PC</v>
      </c>
      <c r="S680" s="79"/>
      <c r="T680" s="77" t="s">
        <v>39</v>
      </c>
      <c r="U680" s="77" t="s">
        <v>39</v>
      </c>
      <c r="V680" s="77" t="s">
        <v>3677</v>
      </c>
    </row>
    <row r="681" spans="1:22">
      <c r="A681" s="55">
        <v>680</v>
      </c>
      <c r="B681" s="77">
        <v>20637</v>
      </c>
      <c r="C681" s="77"/>
      <c r="D681" s="10" t="str">
        <f t="shared" si="58"/>
        <v>35637/TPR/PC</v>
      </c>
      <c r="E681" s="77" t="s">
        <v>3734</v>
      </c>
      <c r="F681" s="77" t="s">
        <v>2381</v>
      </c>
      <c r="G681" s="77" t="s">
        <v>3735</v>
      </c>
      <c r="H681" s="77" t="s">
        <v>3736</v>
      </c>
      <c r="I681" s="77" t="s">
        <v>27</v>
      </c>
      <c r="J681" s="77"/>
      <c r="K681" s="77">
        <v>9842727255</v>
      </c>
      <c r="L681" s="78" t="s">
        <v>3737</v>
      </c>
      <c r="M681" s="79">
        <v>39329</v>
      </c>
      <c r="N681" s="79">
        <v>39339</v>
      </c>
      <c r="O681" s="38">
        <v>2017</v>
      </c>
      <c r="P681" s="8">
        <f t="shared" si="59"/>
        <v>2007</v>
      </c>
      <c r="Q681" s="8">
        <f t="shared" si="60"/>
        <v>10</v>
      </c>
      <c r="R681" s="8" t="str">
        <f t="shared" si="61"/>
        <v>PC</v>
      </c>
      <c r="S681" s="79"/>
      <c r="T681" s="77" t="s">
        <v>39</v>
      </c>
      <c r="U681" s="77" t="s">
        <v>39</v>
      </c>
      <c r="V681" s="77" t="s">
        <v>3677</v>
      </c>
    </row>
    <row r="682" spans="1:22">
      <c r="A682" s="55">
        <v>681</v>
      </c>
      <c r="B682" s="77">
        <v>1412</v>
      </c>
      <c r="C682" s="77">
        <v>45061696</v>
      </c>
      <c r="D682" s="10" t="str">
        <f t="shared" si="58"/>
        <v>16412/KRR/PC</v>
      </c>
      <c r="E682" s="77" t="s">
        <v>3738</v>
      </c>
      <c r="F682" s="77" t="s">
        <v>2469</v>
      </c>
      <c r="G682" s="77" t="s">
        <v>3739</v>
      </c>
      <c r="H682" s="77" t="s">
        <v>3740</v>
      </c>
      <c r="I682" s="77" t="s">
        <v>27</v>
      </c>
      <c r="J682" s="77"/>
      <c r="K682" s="77">
        <v>9443132661</v>
      </c>
      <c r="L682" s="78" t="s">
        <v>3741</v>
      </c>
      <c r="M682" s="79">
        <v>39026</v>
      </c>
      <c r="N682" s="79">
        <v>39041</v>
      </c>
      <c r="O682" s="38">
        <v>2017</v>
      </c>
      <c r="P682" s="8">
        <f t="shared" si="59"/>
        <v>2006</v>
      </c>
      <c r="Q682" s="8">
        <f t="shared" si="60"/>
        <v>11</v>
      </c>
      <c r="R682" s="8" t="str">
        <f t="shared" si="61"/>
        <v>PC</v>
      </c>
      <c r="S682" s="79"/>
      <c r="T682" s="77" t="s">
        <v>39</v>
      </c>
      <c r="U682" s="77" t="s">
        <v>29</v>
      </c>
      <c r="V682" s="77" t="s">
        <v>3677</v>
      </c>
    </row>
    <row r="683" spans="1:22">
      <c r="A683" s="55">
        <v>682</v>
      </c>
      <c r="B683" s="77">
        <v>14387</v>
      </c>
      <c r="C683" s="77">
        <v>25709330</v>
      </c>
      <c r="D683" s="10" t="str">
        <f t="shared" si="58"/>
        <v>29387/TVM/PC</v>
      </c>
      <c r="E683" s="77" t="s">
        <v>3742</v>
      </c>
      <c r="F683" s="77" t="s">
        <v>2364</v>
      </c>
      <c r="G683" s="77" t="s">
        <v>3743</v>
      </c>
      <c r="H683" s="77" t="s">
        <v>3744</v>
      </c>
      <c r="I683" s="77" t="s">
        <v>27</v>
      </c>
      <c r="J683" s="77"/>
      <c r="K683" s="77">
        <v>9003384467</v>
      </c>
      <c r="L683" s="77"/>
      <c r="M683" s="79">
        <v>39356</v>
      </c>
      <c r="N683" s="79">
        <v>39358</v>
      </c>
      <c r="O683" s="38">
        <v>2017</v>
      </c>
      <c r="P683" s="8">
        <f t="shared" si="59"/>
        <v>2007</v>
      </c>
      <c r="Q683" s="8">
        <f t="shared" si="60"/>
        <v>10</v>
      </c>
      <c r="R683" s="8" t="str">
        <f t="shared" si="61"/>
        <v>PC</v>
      </c>
      <c r="S683" s="79"/>
      <c r="T683" s="77" t="s">
        <v>39</v>
      </c>
      <c r="U683" s="77" t="s">
        <v>29</v>
      </c>
      <c r="V683" s="77" t="s">
        <v>3677</v>
      </c>
    </row>
    <row r="684" spans="1:22">
      <c r="A684" s="55">
        <v>683</v>
      </c>
      <c r="B684" s="77">
        <v>15722</v>
      </c>
      <c r="C684" s="77"/>
      <c r="D684" s="10" t="str">
        <f t="shared" si="58"/>
        <v>30722/VEL/PC</v>
      </c>
      <c r="E684" s="77" t="s">
        <v>3745</v>
      </c>
      <c r="F684" s="77" t="s">
        <v>54</v>
      </c>
      <c r="G684" s="77" t="s">
        <v>3746</v>
      </c>
      <c r="H684" s="77" t="s">
        <v>3747</v>
      </c>
      <c r="I684" s="77" t="s">
        <v>27</v>
      </c>
      <c r="J684" s="77"/>
      <c r="K684" s="77">
        <v>9943673036</v>
      </c>
      <c r="L684" s="78" t="s">
        <v>3748</v>
      </c>
      <c r="M684" s="79">
        <v>39220</v>
      </c>
      <c r="N684" s="79">
        <v>39227</v>
      </c>
      <c r="O684" s="38">
        <v>2017</v>
      </c>
      <c r="P684" s="8">
        <f t="shared" si="59"/>
        <v>2007</v>
      </c>
      <c r="Q684" s="8">
        <f t="shared" si="60"/>
        <v>10</v>
      </c>
      <c r="R684" s="8" t="str">
        <f t="shared" si="61"/>
        <v>PC</v>
      </c>
      <c r="S684" s="79"/>
      <c r="T684" s="77" t="s">
        <v>39</v>
      </c>
      <c r="U684" s="77" t="s">
        <v>39</v>
      </c>
      <c r="V684" s="77" t="s">
        <v>3677</v>
      </c>
    </row>
    <row r="685" spans="1:22">
      <c r="A685" s="55">
        <v>684</v>
      </c>
      <c r="B685" s="77">
        <v>13576</v>
      </c>
      <c r="C685" s="77"/>
      <c r="D685" s="10" t="str">
        <f t="shared" si="58"/>
        <v>28576/TNV/PC</v>
      </c>
      <c r="E685" s="77" t="s">
        <v>3749</v>
      </c>
      <c r="F685" s="77" t="s">
        <v>2499</v>
      </c>
      <c r="G685" s="77" t="s">
        <v>3750</v>
      </c>
      <c r="H685" s="77" t="s">
        <v>3751</v>
      </c>
      <c r="I685" s="77" t="s">
        <v>27</v>
      </c>
      <c r="J685" s="77"/>
      <c r="K685" s="77">
        <v>9842848172</v>
      </c>
      <c r="L685" s="78" t="s">
        <v>3752</v>
      </c>
      <c r="M685" s="79">
        <v>38790</v>
      </c>
      <c r="N685" s="79">
        <v>38793</v>
      </c>
      <c r="O685" s="38">
        <v>2017</v>
      </c>
      <c r="P685" s="8">
        <f t="shared" si="59"/>
        <v>2006</v>
      </c>
      <c r="Q685" s="8">
        <f t="shared" si="60"/>
        <v>11</v>
      </c>
      <c r="R685" s="8" t="str">
        <f t="shared" si="61"/>
        <v>PC</v>
      </c>
      <c r="S685" s="79"/>
      <c r="T685" s="77" t="s">
        <v>39</v>
      </c>
      <c r="U685" s="77" t="s">
        <v>29</v>
      </c>
      <c r="V685" s="77" t="s">
        <v>3677</v>
      </c>
    </row>
    <row r="686" spans="1:22">
      <c r="A686" s="55">
        <v>685</v>
      </c>
      <c r="B686" s="77">
        <v>8619</v>
      </c>
      <c r="C686" s="77">
        <v>25685554</v>
      </c>
      <c r="D686" s="10" t="str">
        <f t="shared" si="58"/>
        <v>23619/VPM/PC</v>
      </c>
      <c r="E686" s="77" t="s">
        <v>3753</v>
      </c>
      <c r="F686" s="77" t="s">
        <v>2773</v>
      </c>
      <c r="G686" s="77" t="s">
        <v>3754</v>
      </c>
      <c r="H686" s="77" t="s">
        <v>3755</v>
      </c>
      <c r="I686" s="77" t="s">
        <v>27</v>
      </c>
      <c r="J686" s="77"/>
      <c r="K686" s="77">
        <v>9751928213</v>
      </c>
      <c r="L686" s="78" t="s">
        <v>3756</v>
      </c>
      <c r="M686" s="79">
        <v>38951</v>
      </c>
      <c r="N686" s="79">
        <v>38954</v>
      </c>
      <c r="O686" s="38">
        <v>2017</v>
      </c>
      <c r="P686" s="8">
        <f t="shared" si="59"/>
        <v>2006</v>
      </c>
      <c r="Q686" s="8">
        <f t="shared" si="60"/>
        <v>11</v>
      </c>
      <c r="R686" s="8" t="str">
        <f t="shared" si="61"/>
        <v>PC</v>
      </c>
      <c r="S686" s="79"/>
      <c r="T686" s="77" t="s">
        <v>39</v>
      </c>
      <c r="U686" s="77" t="s">
        <v>39</v>
      </c>
      <c r="V686" s="77" t="s">
        <v>3677</v>
      </c>
    </row>
    <row r="687" spans="1:22">
      <c r="A687" s="55">
        <v>686</v>
      </c>
      <c r="B687" s="77">
        <v>780</v>
      </c>
      <c r="C687" s="77">
        <v>45028605</v>
      </c>
      <c r="D687" s="10" t="str">
        <f t="shared" si="58"/>
        <v>15780/CHE/PC</v>
      </c>
      <c r="E687" s="77" t="s">
        <v>3757</v>
      </c>
      <c r="F687" s="77" t="s">
        <v>24</v>
      </c>
      <c r="G687" s="77" t="s">
        <v>3758</v>
      </c>
      <c r="H687" s="77" t="s">
        <v>3759</v>
      </c>
      <c r="I687" s="77" t="s">
        <v>27</v>
      </c>
      <c r="J687" s="77"/>
      <c r="K687" s="77">
        <v>9444260537</v>
      </c>
      <c r="L687" s="78" t="s">
        <v>3760</v>
      </c>
      <c r="M687" s="79">
        <v>39302</v>
      </c>
      <c r="N687" s="79">
        <v>39303</v>
      </c>
      <c r="O687" s="38">
        <v>2017</v>
      </c>
      <c r="P687" s="8">
        <f t="shared" si="59"/>
        <v>2007</v>
      </c>
      <c r="Q687" s="8">
        <f t="shared" si="60"/>
        <v>10</v>
      </c>
      <c r="R687" s="8" t="str">
        <f t="shared" si="61"/>
        <v>PC</v>
      </c>
      <c r="S687" s="79"/>
      <c r="T687" s="77" t="s">
        <v>39</v>
      </c>
      <c r="U687" s="77" t="s">
        <v>39</v>
      </c>
      <c r="V687" s="77" t="s">
        <v>3677</v>
      </c>
    </row>
    <row r="688" spans="1:22">
      <c r="A688" s="55">
        <v>687</v>
      </c>
      <c r="B688" s="77">
        <v>18589</v>
      </c>
      <c r="C688" s="77">
        <v>25642111</v>
      </c>
      <c r="D688" s="10" t="str">
        <f t="shared" si="58"/>
        <v>33589/TVM/PC</v>
      </c>
      <c r="E688" s="77" t="s">
        <v>3761</v>
      </c>
      <c r="F688" s="77" t="s">
        <v>2364</v>
      </c>
      <c r="G688" s="77" t="s">
        <v>3762</v>
      </c>
      <c r="H688" s="77" t="s">
        <v>3763</v>
      </c>
      <c r="I688" s="77" t="s">
        <v>27</v>
      </c>
      <c r="J688" s="77"/>
      <c r="K688" s="77">
        <v>7373919879</v>
      </c>
      <c r="L688" s="77"/>
      <c r="M688" s="79">
        <v>38882</v>
      </c>
      <c r="N688" s="79">
        <v>38883</v>
      </c>
      <c r="O688" s="38">
        <v>2017</v>
      </c>
      <c r="P688" s="8">
        <f t="shared" si="59"/>
        <v>2006</v>
      </c>
      <c r="Q688" s="8">
        <f t="shared" si="60"/>
        <v>11</v>
      </c>
      <c r="R688" s="8" t="str">
        <f t="shared" si="61"/>
        <v>PC</v>
      </c>
      <c r="S688" s="79"/>
      <c r="T688" s="77" t="s">
        <v>39</v>
      </c>
      <c r="U688" s="77" t="s">
        <v>29</v>
      </c>
      <c r="V688" s="77" t="s">
        <v>3677</v>
      </c>
    </row>
    <row r="689" spans="1:22">
      <c r="A689" s="55">
        <v>688</v>
      </c>
      <c r="B689" s="77">
        <v>244</v>
      </c>
      <c r="C689" s="77">
        <v>46687777</v>
      </c>
      <c r="D689" s="10" t="str">
        <f t="shared" si="58"/>
        <v>15244/TRY/PC</v>
      </c>
      <c r="E689" s="77" t="s">
        <v>3764</v>
      </c>
      <c r="F689" s="77" t="s">
        <v>479</v>
      </c>
      <c r="G689" s="77" t="s">
        <v>3765</v>
      </c>
      <c r="H689" s="77" t="s">
        <v>3766</v>
      </c>
      <c r="I689" s="77" t="s">
        <v>27</v>
      </c>
      <c r="J689" s="77"/>
      <c r="K689" s="77">
        <v>9865327049</v>
      </c>
      <c r="L689" s="78" t="s">
        <v>3767</v>
      </c>
      <c r="M689" s="79">
        <v>38789</v>
      </c>
      <c r="N689" s="79">
        <v>38797</v>
      </c>
      <c r="O689" s="38">
        <v>2017</v>
      </c>
      <c r="P689" s="8">
        <f t="shared" si="59"/>
        <v>2006</v>
      </c>
      <c r="Q689" s="8">
        <f t="shared" si="60"/>
        <v>11</v>
      </c>
      <c r="R689" s="8" t="str">
        <f t="shared" si="61"/>
        <v>PC</v>
      </c>
      <c r="S689" s="79"/>
      <c r="T689" s="77" t="s">
        <v>39</v>
      </c>
      <c r="U689" s="77" t="s">
        <v>39</v>
      </c>
      <c r="V689" s="77" t="s">
        <v>3677</v>
      </c>
    </row>
    <row r="690" spans="1:22">
      <c r="A690" s="55">
        <v>689</v>
      </c>
      <c r="B690" s="77">
        <v>13871</v>
      </c>
      <c r="C690" s="77">
        <v>25682547</v>
      </c>
      <c r="D690" s="10" t="str">
        <f t="shared" si="58"/>
        <v>28871/TNV/PC</v>
      </c>
      <c r="E690" s="77" t="s">
        <v>3768</v>
      </c>
      <c r="F690" s="77" t="s">
        <v>2499</v>
      </c>
      <c r="G690" s="77" t="s">
        <v>3769</v>
      </c>
      <c r="H690" s="77" t="s">
        <v>3770</v>
      </c>
      <c r="I690" s="77" t="s">
        <v>27</v>
      </c>
      <c r="J690" s="77"/>
      <c r="K690" s="77">
        <v>944233279</v>
      </c>
      <c r="L690" s="78" t="s">
        <v>3771</v>
      </c>
      <c r="M690" s="79">
        <v>38982</v>
      </c>
      <c r="N690" s="79">
        <v>38989</v>
      </c>
      <c r="O690" s="38">
        <v>2017</v>
      </c>
      <c r="P690" s="8">
        <f t="shared" si="59"/>
        <v>2006</v>
      </c>
      <c r="Q690" s="8">
        <f t="shared" si="60"/>
        <v>11</v>
      </c>
      <c r="R690" s="8" t="str">
        <f t="shared" si="61"/>
        <v>PC</v>
      </c>
      <c r="S690" s="79"/>
      <c r="T690" s="77" t="s">
        <v>39</v>
      </c>
      <c r="U690" s="77" t="s">
        <v>39</v>
      </c>
      <c r="V690" s="77" t="s">
        <v>3677</v>
      </c>
    </row>
    <row r="691" spans="1:22">
      <c r="A691" s="55">
        <v>690</v>
      </c>
      <c r="B691" s="77">
        <v>807</v>
      </c>
      <c r="C691" s="77">
        <v>46653422</v>
      </c>
      <c r="D691" s="10" t="str">
        <f t="shared" si="58"/>
        <v>15807/KAN/PC</v>
      </c>
      <c r="E691" s="77" t="s">
        <v>3772</v>
      </c>
      <c r="F691" s="77" t="s">
        <v>91</v>
      </c>
      <c r="G691" s="77" t="s">
        <v>3773</v>
      </c>
      <c r="H691" s="77" t="s">
        <v>3774</v>
      </c>
      <c r="I691" s="77" t="s">
        <v>27</v>
      </c>
      <c r="J691" s="77"/>
      <c r="K691" s="77">
        <v>9444994615</v>
      </c>
      <c r="L691" s="78" t="s">
        <v>3775</v>
      </c>
      <c r="M691" s="79">
        <v>38935</v>
      </c>
      <c r="N691" s="79">
        <v>38943</v>
      </c>
      <c r="O691" s="38">
        <v>2017</v>
      </c>
      <c r="P691" s="8">
        <f t="shared" si="59"/>
        <v>2006</v>
      </c>
      <c r="Q691" s="8">
        <f t="shared" si="60"/>
        <v>11</v>
      </c>
      <c r="R691" s="8" t="str">
        <f t="shared" si="61"/>
        <v>PC</v>
      </c>
      <c r="S691" s="79"/>
      <c r="T691" s="77" t="s">
        <v>39</v>
      </c>
      <c r="U691" s="77" t="s">
        <v>39</v>
      </c>
      <c r="V691" s="77" t="s">
        <v>3677</v>
      </c>
    </row>
    <row r="692" spans="1:22">
      <c r="A692" s="55">
        <v>691</v>
      </c>
      <c r="B692" s="77">
        <v>3171</v>
      </c>
      <c r="C692" s="77">
        <v>45066418</v>
      </c>
      <c r="D692" s="10" t="str">
        <f t="shared" si="58"/>
        <v>18171/CHE/PC</v>
      </c>
      <c r="E692" s="77" t="s">
        <v>3776</v>
      </c>
      <c r="F692" s="77" t="s">
        <v>24</v>
      </c>
      <c r="G692" s="77" t="s">
        <v>3777</v>
      </c>
      <c r="H692" s="77" t="s">
        <v>3778</v>
      </c>
      <c r="I692" s="77" t="s">
        <v>27</v>
      </c>
      <c r="J692" s="77"/>
      <c r="K692" s="77">
        <v>9340092739</v>
      </c>
      <c r="L692" s="78" t="s">
        <v>3779</v>
      </c>
      <c r="M692" s="79">
        <v>39267</v>
      </c>
      <c r="N692" s="79">
        <v>39274</v>
      </c>
      <c r="O692" s="38">
        <v>2017</v>
      </c>
      <c r="P692" s="8">
        <f t="shared" si="59"/>
        <v>2007</v>
      </c>
      <c r="Q692" s="8">
        <f t="shared" si="60"/>
        <v>10</v>
      </c>
      <c r="R692" s="8" t="str">
        <f t="shared" si="61"/>
        <v>PC</v>
      </c>
      <c r="S692" s="79"/>
      <c r="T692" s="77" t="s">
        <v>39</v>
      </c>
      <c r="U692" s="77" t="s">
        <v>39</v>
      </c>
      <c r="V692" s="77" t="s">
        <v>3677</v>
      </c>
    </row>
    <row r="693" spans="1:22">
      <c r="A693" s="55">
        <v>692</v>
      </c>
      <c r="B693" s="77">
        <v>1305</v>
      </c>
      <c r="C693" s="77">
        <v>450716624</v>
      </c>
      <c r="D693" s="10" t="str">
        <f t="shared" si="58"/>
        <v>16305/CHE/PC</v>
      </c>
      <c r="E693" s="77" t="s">
        <v>3780</v>
      </c>
      <c r="F693" s="77" t="s">
        <v>24</v>
      </c>
      <c r="G693" s="77" t="s">
        <v>3781</v>
      </c>
      <c r="H693" s="77" t="s">
        <v>3782</v>
      </c>
      <c r="I693" s="77" t="s">
        <v>27</v>
      </c>
      <c r="J693" s="77"/>
      <c r="K693" s="77">
        <v>9600077085</v>
      </c>
      <c r="L693" s="78" t="s">
        <v>3783</v>
      </c>
      <c r="M693" s="79">
        <v>39020</v>
      </c>
      <c r="N693" s="79">
        <v>39029</v>
      </c>
      <c r="O693" s="38">
        <v>2017</v>
      </c>
      <c r="P693" s="8">
        <f t="shared" si="59"/>
        <v>2006</v>
      </c>
      <c r="Q693" s="8">
        <f t="shared" si="60"/>
        <v>11</v>
      </c>
      <c r="R693" s="8" t="str">
        <f t="shared" si="61"/>
        <v>PC</v>
      </c>
      <c r="S693" s="79"/>
      <c r="T693" s="77" t="s">
        <v>39</v>
      </c>
      <c r="U693" s="77" t="s">
        <v>29</v>
      </c>
      <c r="V693" s="77" t="s">
        <v>3677</v>
      </c>
    </row>
    <row r="694" spans="1:22">
      <c r="A694" s="55">
        <v>693</v>
      </c>
      <c r="B694" s="77">
        <v>23687</v>
      </c>
      <c r="C694" s="77"/>
      <c r="D694" s="10" t="str">
        <f t="shared" si="58"/>
        <v>38687/NIL/PC</v>
      </c>
      <c r="E694" s="77" t="s">
        <v>3784</v>
      </c>
      <c r="F694" s="77" t="s">
        <v>3062</v>
      </c>
      <c r="G694" s="77" t="s">
        <v>3785</v>
      </c>
      <c r="H694" s="77" t="s">
        <v>3786</v>
      </c>
      <c r="I694" s="77" t="s">
        <v>27</v>
      </c>
      <c r="J694" s="77"/>
      <c r="K694" s="77">
        <v>9488428488</v>
      </c>
      <c r="L694" s="77"/>
      <c r="M694" s="79">
        <v>39357</v>
      </c>
      <c r="N694" s="79">
        <v>39359</v>
      </c>
      <c r="O694" s="38">
        <v>2017</v>
      </c>
      <c r="P694" s="8">
        <f t="shared" si="59"/>
        <v>2007</v>
      </c>
      <c r="Q694" s="8">
        <f t="shared" si="60"/>
        <v>10</v>
      </c>
      <c r="R694" s="8" t="str">
        <f t="shared" si="61"/>
        <v>PC</v>
      </c>
      <c r="S694" s="79"/>
      <c r="T694" s="77" t="s">
        <v>39</v>
      </c>
      <c r="U694" s="77" t="s">
        <v>39</v>
      </c>
      <c r="V694" s="77" t="s">
        <v>3677</v>
      </c>
    </row>
    <row r="695" spans="1:22">
      <c r="A695" s="55">
        <v>694</v>
      </c>
      <c r="B695" s="77">
        <v>1457</v>
      </c>
      <c r="C695" s="77">
        <v>25685570</v>
      </c>
      <c r="D695" s="10" t="str">
        <f t="shared" si="58"/>
        <v>16457/VPM/PC</v>
      </c>
      <c r="E695" s="77" t="s">
        <v>3787</v>
      </c>
      <c r="F695" s="77" t="s">
        <v>2773</v>
      </c>
      <c r="G695" s="77" t="s">
        <v>3788</v>
      </c>
      <c r="H695" s="77" t="s">
        <v>3789</v>
      </c>
      <c r="I695" s="77" t="s">
        <v>27</v>
      </c>
      <c r="J695" s="77"/>
      <c r="K695" s="77">
        <v>9443405758</v>
      </c>
      <c r="L695" s="78" t="s">
        <v>3790</v>
      </c>
      <c r="M695" s="79">
        <v>39001</v>
      </c>
      <c r="N695" s="79">
        <v>39006</v>
      </c>
      <c r="O695" s="38">
        <v>2017</v>
      </c>
      <c r="P695" s="8">
        <f t="shared" si="59"/>
        <v>2006</v>
      </c>
      <c r="Q695" s="8">
        <f t="shared" si="60"/>
        <v>11</v>
      </c>
      <c r="R695" s="8" t="str">
        <f t="shared" si="61"/>
        <v>PC</v>
      </c>
      <c r="S695" s="79"/>
      <c r="T695" s="77" t="s">
        <v>39</v>
      </c>
      <c r="U695" s="77" t="s">
        <v>29</v>
      </c>
      <c r="V695" s="77" t="s">
        <v>3677</v>
      </c>
    </row>
    <row r="696" spans="1:22">
      <c r="A696" s="55">
        <v>695</v>
      </c>
      <c r="B696" s="77">
        <v>253</v>
      </c>
      <c r="C696" s="77">
        <v>45894810</v>
      </c>
      <c r="D696" s="10" t="str">
        <f t="shared" si="58"/>
        <v>15253/KKI/PC</v>
      </c>
      <c r="E696" s="77" t="s">
        <v>3791</v>
      </c>
      <c r="F696" s="77" t="s">
        <v>1656</v>
      </c>
      <c r="G696" s="77" t="s">
        <v>3792</v>
      </c>
      <c r="H696" s="77" t="s">
        <v>3793</v>
      </c>
      <c r="I696" s="77" t="s">
        <v>27</v>
      </c>
      <c r="J696" s="77"/>
      <c r="K696" s="77">
        <v>7667166977</v>
      </c>
      <c r="L696" s="78" t="s">
        <v>3794</v>
      </c>
      <c r="M696" s="79">
        <v>39084</v>
      </c>
      <c r="N696" s="79">
        <v>39091</v>
      </c>
      <c r="O696" s="38">
        <v>2017</v>
      </c>
      <c r="P696" s="8">
        <f t="shared" si="59"/>
        <v>2007</v>
      </c>
      <c r="Q696" s="8">
        <f t="shared" si="60"/>
        <v>10</v>
      </c>
      <c r="R696" s="8" t="str">
        <f t="shared" si="61"/>
        <v>PC</v>
      </c>
      <c r="S696" s="79"/>
      <c r="T696" s="77" t="s">
        <v>39</v>
      </c>
      <c r="U696" s="77" t="s">
        <v>39</v>
      </c>
      <c r="V696" s="77" t="s">
        <v>3677</v>
      </c>
    </row>
    <row r="697" spans="1:22">
      <c r="A697" s="55">
        <v>696</v>
      </c>
      <c r="B697" s="77">
        <v>15822</v>
      </c>
      <c r="C697" s="77"/>
      <c r="D697" s="10" t="str">
        <f t="shared" si="58"/>
        <v>30822/TRY/PC</v>
      </c>
      <c r="E697" s="77" t="s">
        <v>3795</v>
      </c>
      <c r="F697" s="77" t="s">
        <v>479</v>
      </c>
      <c r="G697" s="77" t="s">
        <v>3796</v>
      </c>
      <c r="H697" s="77" t="s">
        <v>3797</v>
      </c>
      <c r="I697" s="77" t="s">
        <v>27</v>
      </c>
      <c r="J697" s="77"/>
      <c r="K697" s="77">
        <v>9865224397</v>
      </c>
      <c r="L697" s="78" t="s">
        <v>3798</v>
      </c>
      <c r="M697" s="79">
        <v>39056</v>
      </c>
      <c r="N697" s="79">
        <v>39058</v>
      </c>
      <c r="O697" s="38">
        <v>2017</v>
      </c>
      <c r="P697" s="8">
        <f t="shared" si="59"/>
        <v>2006</v>
      </c>
      <c r="Q697" s="8">
        <f t="shared" si="60"/>
        <v>11</v>
      </c>
      <c r="R697" s="8" t="str">
        <f t="shared" si="61"/>
        <v>PC</v>
      </c>
      <c r="S697" s="79"/>
      <c r="T697" s="77" t="s">
        <v>39</v>
      </c>
      <c r="U697" s="77" t="s">
        <v>39</v>
      </c>
      <c r="V697" s="77" t="s">
        <v>3677</v>
      </c>
    </row>
    <row r="698" spans="1:22">
      <c r="A698" s="55">
        <v>697</v>
      </c>
      <c r="B698" s="77">
        <v>17637</v>
      </c>
      <c r="C698" s="77">
        <v>25665847</v>
      </c>
      <c r="D698" s="10" t="str">
        <f t="shared" si="58"/>
        <v>32637/TPR/PC</v>
      </c>
      <c r="E698" s="77" t="s">
        <v>3799</v>
      </c>
      <c r="F698" s="77" t="s">
        <v>2381</v>
      </c>
      <c r="G698" s="77" t="s">
        <v>3800</v>
      </c>
      <c r="H698" s="77" t="s">
        <v>3801</v>
      </c>
      <c r="I698" s="77" t="s">
        <v>27</v>
      </c>
      <c r="J698" s="77"/>
      <c r="K698" s="77">
        <v>9365814479</v>
      </c>
      <c r="L698" s="78" t="s">
        <v>3802</v>
      </c>
      <c r="M698" s="79">
        <v>39479</v>
      </c>
      <c r="N698" s="79">
        <v>39482</v>
      </c>
      <c r="O698" s="38">
        <v>2017</v>
      </c>
      <c r="P698" s="8">
        <f t="shared" si="59"/>
        <v>2008</v>
      </c>
      <c r="Q698" s="8">
        <f t="shared" si="60"/>
        <v>9</v>
      </c>
      <c r="R698" s="8" t="str">
        <f t="shared" si="61"/>
        <v>PC</v>
      </c>
      <c r="S698" s="79"/>
      <c r="T698" s="77" t="s">
        <v>39</v>
      </c>
      <c r="U698" s="77" t="s">
        <v>39</v>
      </c>
      <c r="V698" s="77" t="s">
        <v>3677</v>
      </c>
    </row>
    <row r="699" spans="1:22">
      <c r="A699" s="55">
        <v>698</v>
      </c>
      <c r="B699" s="77">
        <v>17849</v>
      </c>
      <c r="C699" s="77">
        <v>25698281</v>
      </c>
      <c r="D699" s="10" t="str">
        <f t="shared" si="58"/>
        <v>32849/TNJ/PC</v>
      </c>
      <c r="E699" s="77" t="s">
        <v>3803</v>
      </c>
      <c r="F699" s="77" t="s">
        <v>1785</v>
      </c>
      <c r="G699" s="77" t="s">
        <v>3804</v>
      </c>
      <c r="H699" s="77" t="s">
        <v>3805</v>
      </c>
      <c r="I699" s="77" t="s">
        <v>27</v>
      </c>
      <c r="J699" s="77"/>
      <c r="K699" s="77">
        <v>9865564216</v>
      </c>
      <c r="L699" s="78" t="s">
        <v>3806</v>
      </c>
      <c r="M699" s="79">
        <v>38868</v>
      </c>
      <c r="N699" s="79">
        <v>38880</v>
      </c>
      <c r="O699" s="38">
        <v>2017</v>
      </c>
      <c r="P699" s="8">
        <f t="shared" si="59"/>
        <v>2006</v>
      </c>
      <c r="Q699" s="8">
        <f t="shared" si="60"/>
        <v>11</v>
      </c>
      <c r="R699" s="8" t="str">
        <f t="shared" si="61"/>
        <v>PC</v>
      </c>
      <c r="S699" s="79"/>
      <c r="T699" s="77" t="s">
        <v>39</v>
      </c>
      <c r="U699" s="77" t="s">
        <v>29</v>
      </c>
      <c r="V699" s="77" t="s">
        <v>3677</v>
      </c>
    </row>
    <row r="700" spans="1:22">
      <c r="A700" s="55">
        <v>699</v>
      </c>
      <c r="B700" s="77">
        <v>2615</v>
      </c>
      <c r="C700" s="77">
        <v>46684174</v>
      </c>
      <c r="D700" s="10" t="str">
        <f t="shared" si="58"/>
        <v>17615/KRR/PC</v>
      </c>
      <c r="E700" s="77" t="s">
        <v>3807</v>
      </c>
      <c r="F700" s="77" t="s">
        <v>2469</v>
      </c>
      <c r="G700" s="77" t="s">
        <v>3808</v>
      </c>
      <c r="H700" s="77" t="s">
        <v>3809</v>
      </c>
      <c r="I700" s="77" t="s">
        <v>27</v>
      </c>
      <c r="J700" s="77"/>
      <c r="K700" s="77">
        <v>9787733570</v>
      </c>
      <c r="L700" s="77"/>
      <c r="M700" s="79">
        <v>38718</v>
      </c>
      <c r="N700" s="79">
        <v>38720</v>
      </c>
      <c r="O700" s="38">
        <v>2017</v>
      </c>
      <c r="P700" s="8">
        <f t="shared" si="59"/>
        <v>2006</v>
      </c>
      <c r="Q700" s="8">
        <f t="shared" si="60"/>
        <v>11</v>
      </c>
      <c r="R700" s="8" t="str">
        <f t="shared" si="61"/>
        <v>PC</v>
      </c>
      <c r="S700" s="79"/>
      <c r="T700" s="77" t="s">
        <v>39</v>
      </c>
      <c r="U700" s="77" t="s">
        <v>39</v>
      </c>
      <c r="V700" s="77" t="s">
        <v>3677</v>
      </c>
    </row>
    <row r="701" spans="1:22">
      <c r="A701" s="55">
        <v>700</v>
      </c>
      <c r="B701" s="77">
        <v>2058</v>
      </c>
      <c r="C701" s="77">
        <v>25624725</v>
      </c>
      <c r="D701" s="10" t="str">
        <f t="shared" si="58"/>
        <v>17058/NAM/PC</v>
      </c>
      <c r="E701" s="77" t="s">
        <v>3810</v>
      </c>
      <c r="F701" s="77" t="s">
        <v>2146</v>
      </c>
      <c r="G701" s="77" t="s">
        <v>3811</v>
      </c>
      <c r="H701" s="77" t="s">
        <v>3812</v>
      </c>
      <c r="I701" s="77" t="s">
        <v>27</v>
      </c>
      <c r="J701" s="77"/>
      <c r="K701" s="77">
        <v>9488577630</v>
      </c>
      <c r="L701" s="78" t="s">
        <v>3813</v>
      </c>
      <c r="M701" s="79">
        <v>39060</v>
      </c>
      <c r="N701" s="79">
        <v>39066</v>
      </c>
      <c r="O701" s="38">
        <v>2017</v>
      </c>
      <c r="P701" s="8">
        <f t="shared" si="59"/>
        <v>2006</v>
      </c>
      <c r="Q701" s="8">
        <f t="shared" si="60"/>
        <v>11</v>
      </c>
      <c r="R701" s="8" t="str">
        <f t="shared" si="61"/>
        <v>PC</v>
      </c>
      <c r="S701" s="79"/>
      <c r="T701" s="77" t="s">
        <v>39</v>
      </c>
      <c r="U701" s="77" t="s">
        <v>39</v>
      </c>
      <c r="V701" s="77" t="s">
        <v>3677</v>
      </c>
    </row>
    <row r="702" spans="1:22">
      <c r="A702" s="55">
        <v>701</v>
      </c>
      <c r="B702" s="77">
        <v>1443</v>
      </c>
      <c r="C702" s="77"/>
      <c r="D702" s="10" t="str">
        <f t="shared" si="58"/>
        <v>16443/KGI/PC</v>
      </c>
      <c r="E702" s="77" t="s">
        <v>3814</v>
      </c>
      <c r="F702" s="77" t="s">
        <v>2573</v>
      </c>
      <c r="G702" s="77"/>
      <c r="H702" s="77" t="s">
        <v>3815</v>
      </c>
      <c r="I702" s="77" t="s">
        <v>27</v>
      </c>
      <c r="J702" s="77"/>
      <c r="K702" s="77">
        <v>9944126129</v>
      </c>
      <c r="L702" s="78" t="s">
        <v>3816</v>
      </c>
      <c r="M702" s="79">
        <v>39474</v>
      </c>
      <c r="N702" s="79">
        <v>39479</v>
      </c>
      <c r="O702" s="38">
        <v>2017</v>
      </c>
      <c r="P702" s="8">
        <f t="shared" si="59"/>
        <v>2008</v>
      </c>
      <c r="Q702" s="8">
        <f t="shared" si="60"/>
        <v>9</v>
      </c>
      <c r="R702" s="8" t="str">
        <f t="shared" si="61"/>
        <v>PC</v>
      </c>
      <c r="S702" s="79"/>
      <c r="T702" s="77" t="s">
        <v>39</v>
      </c>
      <c r="U702" s="77" t="s">
        <v>39</v>
      </c>
      <c r="V702" s="77" t="s">
        <v>3677</v>
      </c>
    </row>
    <row r="703" spans="1:22">
      <c r="A703" s="55">
        <v>702</v>
      </c>
      <c r="B703" s="77">
        <v>17601</v>
      </c>
      <c r="C703" s="77">
        <v>25685805</v>
      </c>
      <c r="D703" s="10" t="str">
        <f t="shared" si="58"/>
        <v>32601/KAN/PC</v>
      </c>
      <c r="E703" s="77" t="s">
        <v>3817</v>
      </c>
      <c r="F703" s="77" t="s">
        <v>91</v>
      </c>
      <c r="G703" s="77" t="s">
        <v>3818</v>
      </c>
      <c r="H703" s="77" t="s">
        <v>3819</v>
      </c>
      <c r="I703" s="77" t="s">
        <v>27</v>
      </c>
      <c r="J703" s="77"/>
      <c r="K703" s="77">
        <v>9677140843</v>
      </c>
      <c r="L703" s="78" t="s">
        <v>3820</v>
      </c>
      <c r="M703" s="79">
        <v>39973</v>
      </c>
      <c r="N703" s="79">
        <v>39979</v>
      </c>
      <c r="O703" s="38">
        <v>2017</v>
      </c>
      <c r="P703" s="8">
        <f t="shared" si="59"/>
        <v>2009</v>
      </c>
      <c r="Q703" s="8">
        <f t="shared" si="60"/>
        <v>8</v>
      </c>
      <c r="R703" s="8" t="str">
        <f t="shared" si="61"/>
        <v>PC</v>
      </c>
      <c r="S703" s="79"/>
      <c r="T703" s="77" t="s">
        <v>39</v>
      </c>
      <c r="U703" s="77" t="s">
        <v>39</v>
      </c>
      <c r="V703" s="77" t="s">
        <v>3677</v>
      </c>
    </row>
    <row r="704" spans="1:22">
      <c r="A704" s="55">
        <v>703</v>
      </c>
      <c r="B704" s="77">
        <v>14123</v>
      </c>
      <c r="C704" s="77"/>
      <c r="D704" s="10" t="str">
        <f t="shared" si="58"/>
        <v>29123/NIL/PC</v>
      </c>
      <c r="E704" s="77" t="s">
        <v>3821</v>
      </c>
      <c r="F704" s="77" t="s">
        <v>3062</v>
      </c>
      <c r="G704" s="77" t="s">
        <v>3822</v>
      </c>
      <c r="H704" s="77" t="s">
        <v>3823</v>
      </c>
      <c r="I704" s="77" t="s">
        <v>27</v>
      </c>
      <c r="J704" s="77"/>
      <c r="K704" s="77">
        <v>9442274418</v>
      </c>
      <c r="L704" s="78" t="s">
        <v>3824</v>
      </c>
      <c r="M704" s="79">
        <v>38764</v>
      </c>
      <c r="N704" s="79">
        <v>38771</v>
      </c>
      <c r="O704" s="38">
        <v>2017</v>
      </c>
      <c r="P704" s="8">
        <f t="shared" si="59"/>
        <v>2006</v>
      </c>
      <c r="Q704" s="8">
        <f t="shared" si="60"/>
        <v>11</v>
      </c>
      <c r="R704" s="8" t="str">
        <f t="shared" si="61"/>
        <v>PC</v>
      </c>
      <c r="S704" s="79"/>
      <c r="T704" s="77" t="s">
        <v>39</v>
      </c>
      <c r="U704" s="77" t="s">
        <v>39</v>
      </c>
      <c r="V704" s="77" t="s">
        <v>3677</v>
      </c>
    </row>
    <row r="705" spans="1:22">
      <c r="A705" s="55">
        <v>704</v>
      </c>
      <c r="B705" s="77">
        <v>17603</v>
      </c>
      <c r="C705" s="77">
        <v>25682687</v>
      </c>
      <c r="D705" s="10" t="str">
        <f t="shared" si="58"/>
        <v>32603/TNV/PC</v>
      </c>
      <c r="E705" s="77" t="s">
        <v>3825</v>
      </c>
      <c r="F705" s="77" t="s">
        <v>2499</v>
      </c>
      <c r="G705" s="77" t="s">
        <v>3826</v>
      </c>
      <c r="H705" s="77" t="s">
        <v>3827</v>
      </c>
      <c r="I705" s="77" t="s">
        <v>27</v>
      </c>
      <c r="J705" s="77"/>
      <c r="K705" s="77">
        <v>9092849424</v>
      </c>
      <c r="L705" s="78" t="s">
        <v>3828</v>
      </c>
      <c r="M705" s="79">
        <v>39823</v>
      </c>
      <c r="N705" s="79">
        <v>39825</v>
      </c>
      <c r="O705" s="38">
        <v>2017</v>
      </c>
      <c r="P705" s="8">
        <f t="shared" si="59"/>
        <v>2009</v>
      </c>
      <c r="Q705" s="8">
        <f t="shared" si="60"/>
        <v>8</v>
      </c>
      <c r="R705" s="8" t="str">
        <f t="shared" si="61"/>
        <v>PC</v>
      </c>
      <c r="S705" s="79"/>
      <c r="T705" s="77" t="s">
        <v>39</v>
      </c>
      <c r="U705" s="77" t="s">
        <v>39</v>
      </c>
      <c r="V705" s="77" t="s">
        <v>3677</v>
      </c>
    </row>
    <row r="706" spans="1:22">
      <c r="A706" s="55">
        <v>705</v>
      </c>
      <c r="B706" s="77">
        <v>17639</v>
      </c>
      <c r="C706" s="77">
        <v>25715577</v>
      </c>
      <c r="D706" s="10" t="str">
        <f t="shared" ref="D706:D769" si="62">CONCATENATE(+(B706+15000),"/",UPPER(F706),"/",R706)</f>
        <v>32639/TNJ/PC</v>
      </c>
      <c r="E706" s="77" t="s">
        <v>3829</v>
      </c>
      <c r="F706" s="77" t="s">
        <v>1785</v>
      </c>
      <c r="G706" s="77" t="s">
        <v>3830</v>
      </c>
      <c r="H706" s="77" t="s">
        <v>3831</v>
      </c>
      <c r="I706" s="77" t="s">
        <v>27</v>
      </c>
      <c r="J706" s="77"/>
      <c r="K706" s="77">
        <v>9443251286</v>
      </c>
      <c r="L706" s="77"/>
      <c r="M706" s="79">
        <v>39664</v>
      </c>
      <c r="N706" s="79">
        <v>39673</v>
      </c>
      <c r="O706" s="38">
        <v>2017</v>
      </c>
      <c r="P706" s="8">
        <f t="shared" si="59"/>
        <v>2008</v>
      </c>
      <c r="Q706" s="8">
        <f t="shared" si="60"/>
        <v>9</v>
      </c>
      <c r="R706" s="8" t="str">
        <f t="shared" si="61"/>
        <v>PC</v>
      </c>
      <c r="S706" s="79"/>
      <c r="T706" s="77" t="s">
        <v>39</v>
      </c>
      <c r="U706" s="77" t="s">
        <v>39</v>
      </c>
      <c r="V706" s="77" t="s">
        <v>3677</v>
      </c>
    </row>
    <row r="707" spans="1:22">
      <c r="A707" s="55">
        <v>706</v>
      </c>
      <c r="B707" s="77">
        <v>3487</v>
      </c>
      <c r="C707" s="77"/>
      <c r="D707" s="10" t="str">
        <f t="shared" si="62"/>
        <v>18487/TLR/PC</v>
      </c>
      <c r="E707" s="77" t="s">
        <v>3832</v>
      </c>
      <c r="F707" s="77" t="s">
        <v>190</v>
      </c>
      <c r="G707" s="77" t="s">
        <v>3833</v>
      </c>
      <c r="H707" s="77" t="s">
        <v>3834</v>
      </c>
      <c r="I707" s="77" t="s">
        <v>43</v>
      </c>
      <c r="J707" s="77"/>
      <c r="K707" s="77">
        <v>9940080039</v>
      </c>
      <c r="L707" s="78" t="s">
        <v>3835</v>
      </c>
      <c r="M707" s="79">
        <v>38989</v>
      </c>
      <c r="N707" s="79">
        <v>38995</v>
      </c>
      <c r="O707" s="38">
        <v>2017</v>
      </c>
      <c r="P707" s="8">
        <f t="shared" si="59"/>
        <v>2006</v>
      </c>
      <c r="Q707" s="8">
        <f t="shared" si="60"/>
        <v>11</v>
      </c>
      <c r="R707" s="8" t="str">
        <f t="shared" si="61"/>
        <v>PC</v>
      </c>
      <c r="S707" s="79"/>
      <c r="T707" s="77" t="s">
        <v>39</v>
      </c>
      <c r="U707" s="77" t="s">
        <v>39</v>
      </c>
      <c r="V707" s="77" t="s">
        <v>3677</v>
      </c>
    </row>
    <row r="708" spans="1:22">
      <c r="A708" s="55">
        <v>707</v>
      </c>
      <c r="B708" s="77">
        <v>437</v>
      </c>
      <c r="C708" s="77">
        <v>35075950</v>
      </c>
      <c r="D708" s="10" t="str">
        <f t="shared" si="62"/>
        <v>15437/CHE/PC</v>
      </c>
      <c r="E708" s="77" t="s">
        <v>3836</v>
      </c>
      <c r="F708" s="77" t="s">
        <v>24</v>
      </c>
      <c r="G708" s="77" t="s">
        <v>3837</v>
      </c>
      <c r="H708" s="77" t="s">
        <v>3838</v>
      </c>
      <c r="I708" s="77" t="s">
        <v>43</v>
      </c>
      <c r="J708" s="77"/>
      <c r="K708" s="77">
        <v>9443350888</v>
      </c>
      <c r="L708" s="78" t="s">
        <v>3839</v>
      </c>
      <c r="M708" s="79">
        <v>39125</v>
      </c>
      <c r="N708" s="79">
        <v>39133</v>
      </c>
      <c r="O708" s="38">
        <v>2017</v>
      </c>
      <c r="P708" s="8">
        <f t="shared" si="59"/>
        <v>2007</v>
      </c>
      <c r="Q708" s="8">
        <f t="shared" si="60"/>
        <v>10</v>
      </c>
      <c r="R708" s="8" t="str">
        <f t="shared" si="61"/>
        <v>PC</v>
      </c>
      <c r="S708" s="79"/>
      <c r="T708" s="77" t="s">
        <v>39</v>
      </c>
      <c r="U708" s="77" t="s">
        <v>39</v>
      </c>
      <c r="V708" s="77" t="s">
        <v>3677</v>
      </c>
    </row>
    <row r="709" spans="1:22">
      <c r="A709" s="55">
        <v>708</v>
      </c>
      <c r="B709" s="77">
        <v>17466</v>
      </c>
      <c r="C709" s="77">
        <v>25762781</v>
      </c>
      <c r="D709" s="10" t="str">
        <f t="shared" si="62"/>
        <v>32466/TLR/PC</v>
      </c>
      <c r="E709" s="77" t="s">
        <v>3840</v>
      </c>
      <c r="F709" s="77" t="s">
        <v>190</v>
      </c>
      <c r="G709" s="77" t="s">
        <v>3731</v>
      </c>
      <c r="H709" s="77" t="s">
        <v>3732</v>
      </c>
      <c r="I709" s="77" t="s">
        <v>43</v>
      </c>
      <c r="J709" s="77"/>
      <c r="K709" s="77">
        <v>9047027173</v>
      </c>
      <c r="L709" s="78" t="s">
        <v>3733</v>
      </c>
      <c r="M709" s="79">
        <v>40711</v>
      </c>
      <c r="N709" s="79">
        <v>40725</v>
      </c>
      <c r="O709" s="38">
        <v>2017</v>
      </c>
      <c r="P709" s="8">
        <f t="shared" si="59"/>
        <v>2011</v>
      </c>
      <c r="Q709" s="8">
        <f t="shared" si="60"/>
        <v>6</v>
      </c>
      <c r="R709" s="8" t="str">
        <f t="shared" si="61"/>
        <v>PC</v>
      </c>
      <c r="S709" s="79"/>
      <c r="T709" s="77" t="s">
        <v>39</v>
      </c>
      <c r="U709" s="77" t="s">
        <v>29</v>
      </c>
      <c r="V709" s="77" t="s">
        <v>3677</v>
      </c>
    </row>
    <row r="710" spans="1:22">
      <c r="A710" s="55">
        <v>709</v>
      </c>
      <c r="B710" s="77">
        <v>13761</v>
      </c>
      <c r="C710" s="77"/>
      <c r="D710" s="10" t="str">
        <f t="shared" si="62"/>
        <v>28761/TLR/PC</v>
      </c>
      <c r="E710" s="77" t="s">
        <v>3841</v>
      </c>
      <c r="F710" s="77" t="s">
        <v>190</v>
      </c>
      <c r="G710" s="77" t="s">
        <v>3842</v>
      </c>
      <c r="H710" s="77" t="s">
        <v>3843</v>
      </c>
      <c r="I710" s="77" t="s">
        <v>43</v>
      </c>
      <c r="J710" s="77"/>
      <c r="K710" s="77">
        <v>9884021528</v>
      </c>
      <c r="L710" s="78" t="s">
        <v>3844</v>
      </c>
      <c r="M710" s="79">
        <v>39269</v>
      </c>
      <c r="N710" s="79">
        <v>39286</v>
      </c>
      <c r="O710" s="38">
        <v>2017</v>
      </c>
      <c r="P710" s="8">
        <f t="shared" si="59"/>
        <v>2007</v>
      </c>
      <c r="Q710" s="8">
        <f t="shared" si="60"/>
        <v>10</v>
      </c>
      <c r="R710" s="8" t="str">
        <f t="shared" si="61"/>
        <v>PC</v>
      </c>
      <c r="S710" s="79"/>
      <c r="T710" s="77" t="s">
        <v>39</v>
      </c>
      <c r="U710" s="77" t="s">
        <v>39</v>
      </c>
      <c r="V710" s="77" t="s">
        <v>3677</v>
      </c>
    </row>
    <row r="711" spans="1:22">
      <c r="A711" s="55">
        <v>710</v>
      </c>
      <c r="B711" s="77">
        <v>16678</v>
      </c>
      <c r="C711" s="77">
        <v>25682830</v>
      </c>
      <c r="D711" s="10" t="str">
        <f t="shared" si="62"/>
        <v>31678/VNR/PC</v>
      </c>
      <c r="E711" s="77" t="s">
        <v>3845</v>
      </c>
      <c r="F711" s="77" t="s">
        <v>2325</v>
      </c>
      <c r="G711" s="77" t="s">
        <v>1710</v>
      </c>
      <c r="H711" s="77" t="s">
        <v>3846</v>
      </c>
      <c r="I711" s="77" t="s">
        <v>43</v>
      </c>
      <c r="J711" s="77"/>
      <c r="K711" s="77">
        <v>9487003279</v>
      </c>
      <c r="L711" s="78" t="s">
        <v>3847</v>
      </c>
      <c r="M711" s="79">
        <v>39268</v>
      </c>
      <c r="N711" s="79">
        <v>39275</v>
      </c>
      <c r="O711" s="38">
        <v>2017</v>
      </c>
      <c r="P711" s="8">
        <f t="shared" si="59"/>
        <v>2007</v>
      </c>
      <c r="Q711" s="8">
        <f t="shared" si="60"/>
        <v>10</v>
      </c>
      <c r="R711" s="8" t="str">
        <f t="shared" si="61"/>
        <v>PC</v>
      </c>
      <c r="S711" s="79"/>
      <c r="T711" s="77" t="s">
        <v>39</v>
      </c>
      <c r="U711" s="77" t="s">
        <v>39</v>
      </c>
      <c r="V711" s="77" t="s">
        <v>3677</v>
      </c>
    </row>
    <row r="712" spans="1:22">
      <c r="A712" s="55">
        <v>711</v>
      </c>
      <c r="B712" s="77">
        <v>11536</v>
      </c>
      <c r="C712" s="77">
        <v>25730991</v>
      </c>
      <c r="D712" s="10" t="str">
        <f t="shared" si="62"/>
        <v>26536/TLR/PC</v>
      </c>
      <c r="E712" s="77" t="s">
        <v>3848</v>
      </c>
      <c r="F712" s="77" t="s">
        <v>190</v>
      </c>
      <c r="G712" s="77" t="s">
        <v>3849</v>
      </c>
      <c r="H712" s="77" t="s">
        <v>3850</v>
      </c>
      <c r="I712" s="77" t="s">
        <v>27</v>
      </c>
      <c r="J712" s="77"/>
      <c r="K712" s="77">
        <v>9444484915</v>
      </c>
      <c r="L712" s="78" t="s">
        <v>3851</v>
      </c>
      <c r="M712" s="79">
        <v>39661</v>
      </c>
      <c r="N712" s="79">
        <v>39673</v>
      </c>
      <c r="O712" s="38">
        <v>2017</v>
      </c>
      <c r="P712" s="8">
        <f t="shared" si="59"/>
        <v>2008</v>
      </c>
      <c r="Q712" s="8">
        <f t="shared" si="60"/>
        <v>9</v>
      </c>
      <c r="R712" s="8" t="str">
        <f t="shared" si="61"/>
        <v>PC</v>
      </c>
      <c r="S712" s="79"/>
      <c r="T712" s="77" t="s">
        <v>39</v>
      </c>
      <c r="U712" s="77" t="s">
        <v>39</v>
      </c>
      <c r="V712" s="77" t="s">
        <v>3677</v>
      </c>
    </row>
    <row r="713" spans="1:22">
      <c r="A713" s="55">
        <v>712</v>
      </c>
      <c r="B713" s="77">
        <v>20342</v>
      </c>
      <c r="C713" s="77"/>
      <c r="D713" s="10" t="str">
        <f t="shared" si="62"/>
        <v>35342/CUD/PC</v>
      </c>
      <c r="E713" s="77" t="s">
        <v>3852</v>
      </c>
      <c r="F713" s="77" t="s">
        <v>1542</v>
      </c>
      <c r="G713" s="77" t="s">
        <v>3853</v>
      </c>
      <c r="H713" s="77" t="s">
        <v>3854</v>
      </c>
      <c r="I713" s="77" t="s">
        <v>27</v>
      </c>
      <c r="J713" s="77"/>
      <c r="K713" s="77">
        <v>9443666672</v>
      </c>
      <c r="L713" s="78" t="s">
        <v>3855</v>
      </c>
      <c r="M713" s="79">
        <v>39230</v>
      </c>
      <c r="N713" s="79">
        <v>39233</v>
      </c>
      <c r="O713" s="38">
        <v>2017</v>
      </c>
      <c r="P713" s="8">
        <f t="shared" si="59"/>
        <v>2007</v>
      </c>
      <c r="Q713" s="8">
        <f t="shared" si="60"/>
        <v>10</v>
      </c>
      <c r="R713" s="8" t="str">
        <f t="shared" si="61"/>
        <v>PC</v>
      </c>
      <c r="S713" s="79"/>
      <c r="T713" s="77" t="s">
        <v>39</v>
      </c>
      <c r="U713" s="77" t="s">
        <v>39</v>
      </c>
      <c r="V713" s="77" t="s">
        <v>3677</v>
      </c>
    </row>
    <row r="714" spans="1:22">
      <c r="A714" s="55">
        <v>713</v>
      </c>
      <c r="B714" s="77">
        <v>1474</v>
      </c>
      <c r="C714" s="77">
        <v>45028508</v>
      </c>
      <c r="D714" s="10" t="str">
        <f t="shared" si="62"/>
        <v>16474/VPM/PC</v>
      </c>
      <c r="E714" s="77" t="s">
        <v>3856</v>
      </c>
      <c r="F714" s="77" t="s">
        <v>2773</v>
      </c>
      <c r="G714" s="77" t="s">
        <v>3857</v>
      </c>
      <c r="H714" s="77" t="s">
        <v>2970</v>
      </c>
      <c r="I714" s="77" t="s">
        <v>27</v>
      </c>
      <c r="J714" s="77"/>
      <c r="K714" s="77">
        <v>9790046931</v>
      </c>
      <c r="L714" s="78" t="s">
        <v>3858</v>
      </c>
      <c r="M714" s="79">
        <v>38780</v>
      </c>
      <c r="N714" s="79">
        <v>38792</v>
      </c>
      <c r="O714" s="38">
        <v>2017</v>
      </c>
      <c r="P714" s="8">
        <f t="shared" si="59"/>
        <v>2006</v>
      </c>
      <c r="Q714" s="8">
        <f t="shared" si="60"/>
        <v>11</v>
      </c>
      <c r="R714" s="8" t="str">
        <f t="shared" si="61"/>
        <v>PC</v>
      </c>
      <c r="S714" s="79"/>
      <c r="T714" s="77" t="s">
        <v>39</v>
      </c>
      <c r="U714" s="77" t="s">
        <v>39</v>
      </c>
      <c r="V714" s="77" t="s">
        <v>3677</v>
      </c>
    </row>
    <row r="715" spans="1:22">
      <c r="A715" s="55">
        <v>714</v>
      </c>
      <c r="B715" s="77">
        <v>3741</v>
      </c>
      <c r="C715" s="77">
        <v>46624449</v>
      </c>
      <c r="D715" s="10" t="str">
        <f t="shared" si="62"/>
        <v>18741/KAN/PC</v>
      </c>
      <c r="E715" s="77" t="s">
        <v>3859</v>
      </c>
      <c r="F715" s="77" t="s">
        <v>91</v>
      </c>
      <c r="G715" s="77" t="s">
        <v>3860</v>
      </c>
      <c r="H715" s="77" t="s">
        <v>3861</v>
      </c>
      <c r="I715" s="77" t="s">
        <v>27</v>
      </c>
      <c r="J715" s="77"/>
      <c r="K715" s="77">
        <v>9840200282</v>
      </c>
      <c r="L715" s="78" t="s">
        <v>3862</v>
      </c>
      <c r="M715" s="79">
        <v>38791</v>
      </c>
      <c r="N715" s="79">
        <v>38810</v>
      </c>
      <c r="O715" s="38">
        <v>2017</v>
      </c>
      <c r="P715" s="8">
        <f t="shared" si="59"/>
        <v>2006</v>
      </c>
      <c r="Q715" s="8">
        <f t="shared" si="60"/>
        <v>11</v>
      </c>
      <c r="R715" s="8" t="str">
        <f t="shared" si="61"/>
        <v>PC</v>
      </c>
      <c r="S715" s="79"/>
      <c r="T715" s="77" t="s">
        <v>39</v>
      </c>
      <c r="U715" s="77" t="s">
        <v>39</v>
      </c>
      <c r="V715" s="77" t="s">
        <v>3677</v>
      </c>
    </row>
    <row r="716" spans="1:22">
      <c r="A716" s="55">
        <v>715</v>
      </c>
      <c r="B716" s="77">
        <v>1262</v>
      </c>
      <c r="C716" s="77">
        <v>46668608</v>
      </c>
      <c r="D716" s="10" t="str">
        <f t="shared" si="62"/>
        <v>16262/KGI/PC</v>
      </c>
      <c r="E716" s="77" t="s">
        <v>3863</v>
      </c>
      <c r="F716" s="77" t="s">
        <v>2573</v>
      </c>
      <c r="G716" s="77" t="s">
        <v>3864</v>
      </c>
      <c r="H716" s="77" t="s">
        <v>3865</v>
      </c>
      <c r="I716" s="77" t="s">
        <v>27</v>
      </c>
      <c r="J716" s="77"/>
      <c r="K716" s="77">
        <v>9994957767</v>
      </c>
      <c r="L716" s="78" t="s">
        <v>3866</v>
      </c>
      <c r="M716" s="79">
        <v>38721</v>
      </c>
      <c r="N716" s="79">
        <v>38729</v>
      </c>
      <c r="O716" s="38">
        <v>2017</v>
      </c>
      <c r="P716" s="8">
        <f t="shared" si="59"/>
        <v>2006</v>
      </c>
      <c r="Q716" s="8">
        <f t="shared" si="60"/>
        <v>11</v>
      </c>
      <c r="R716" s="8" t="str">
        <f t="shared" si="61"/>
        <v>PC</v>
      </c>
      <c r="S716" s="79"/>
      <c r="T716" s="77" t="s">
        <v>39</v>
      </c>
      <c r="U716" s="77" t="s">
        <v>39</v>
      </c>
      <c r="V716" s="77" t="s">
        <v>3677</v>
      </c>
    </row>
    <row r="717" spans="1:22">
      <c r="A717" s="55">
        <v>716</v>
      </c>
      <c r="B717" s="77">
        <v>16446</v>
      </c>
      <c r="C717" s="77"/>
      <c r="D717" s="10" t="str">
        <f t="shared" si="62"/>
        <v>31446/CHE/PC</v>
      </c>
      <c r="E717" s="77" t="s">
        <v>3867</v>
      </c>
      <c r="F717" s="77" t="s">
        <v>24</v>
      </c>
      <c r="G717" s="77" t="s">
        <v>3710</v>
      </c>
      <c r="H717" s="77" t="s">
        <v>3711</v>
      </c>
      <c r="I717" s="77" t="s">
        <v>27</v>
      </c>
      <c r="J717" s="77"/>
      <c r="K717" s="77">
        <v>98846166692</v>
      </c>
      <c r="L717" s="78" t="s">
        <v>3868</v>
      </c>
      <c r="M717" s="79">
        <v>39007</v>
      </c>
      <c r="N717" s="79">
        <v>39029</v>
      </c>
      <c r="O717" s="38">
        <v>2017</v>
      </c>
      <c r="P717" s="8">
        <f t="shared" si="59"/>
        <v>2006</v>
      </c>
      <c r="Q717" s="8">
        <f t="shared" si="60"/>
        <v>11</v>
      </c>
      <c r="R717" s="8" t="str">
        <f t="shared" si="61"/>
        <v>PC</v>
      </c>
      <c r="S717" s="79"/>
      <c r="T717" s="77" t="s">
        <v>39</v>
      </c>
      <c r="U717" s="77" t="s">
        <v>39</v>
      </c>
      <c r="V717" s="77" t="s">
        <v>3677</v>
      </c>
    </row>
    <row r="718" spans="1:22">
      <c r="A718" s="55">
        <v>717</v>
      </c>
      <c r="B718" s="77">
        <v>9384</v>
      </c>
      <c r="C718" s="77">
        <v>45070946</v>
      </c>
      <c r="D718" s="10" t="str">
        <f t="shared" si="62"/>
        <v>24384/TVM/*</v>
      </c>
      <c r="E718" s="77" t="s">
        <v>4101</v>
      </c>
      <c r="F718" s="77" t="s">
        <v>2364</v>
      </c>
      <c r="G718" s="77" t="s">
        <v>92</v>
      </c>
      <c r="H718" s="77" t="s">
        <v>3869</v>
      </c>
      <c r="I718" s="77" t="s">
        <v>27</v>
      </c>
      <c r="J718" s="77"/>
      <c r="K718" s="77">
        <v>9443015164</v>
      </c>
      <c r="L718" s="77"/>
      <c r="M718" s="79">
        <v>38908</v>
      </c>
      <c r="N718" s="79"/>
      <c r="O718" s="38">
        <v>2017</v>
      </c>
      <c r="P718" s="8">
        <f t="shared" si="59"/>
        <v>2006</v>
      </c>
      <c r="Q718" s="8">
        <f t="shared" si="60"/>
        <v>11</v>
      </c>
      <c r="R718" s="8" t="str">
        <f t="shared" si="61"/>
        <v>*</v>
      </c>
      <c r="S718" s="79"/>
      <c r="T718" s="77" t="s">
        <v>29</v>
      </c>
      <c r="U718" s="77" t="s">
        <v>39</v>
      </c>
      <c r="V718" s="77" t="s">
        <v>3677</v>
      </c>
    </row>
    <row r="719" spans="1:22">
      <c r="A719" s="55">
        <v>718</v>
      </c>
      <c r="B719" s="77">
        <v>1476</v>
      </c>
      <c r="C719" s="77">
        <v>45013438</v>
      </c>
      <c r="D719" s="10" t="str">
        <f t="shared" si="62"/>
        <v>16476/SLM/PC</v>
      </c>
      <c r="E719" s="77" t="s">
        <v>3870</v>
      </c>
      <c r="F719" s="77" t="s">
        <v>494</v>
      </c>
      <c r="G719" s="77" t="s">
        <v>3871</v>
      </c>
      <c r="H719" s="77" t="s">
        <v>3872</v>
      </c>
      <c r="I719" s="77" t="s">
        <v>27</v>
      </c>
      <c r="J719" s="77"/>
      <c r="K719" s="77">
        <v>8754371888</v>
      </c>
      <c r="L719" s="78" t="s">
        <v>3873</v>
      </c>
      <c r="M719" s="79">
        <v>39047</v>
      </c>
      <c r="N719" s="79">
        <v>39059</v>
      </c>
      <c r="O719" s="38">
        <v>2017</v>
      </c>
      <c r="P719" s="8">
        <f t="shared" si="59"/>
        <v>2006</v>
      </c>
      <c r="Q719" s="8">
        <f t="shared" si="60"/>
        <v>11</v>
      </c>
      <c r="R719" s="8" t="str">
        <f t="shared" si="61"/>
        <v>PC</v>
      </c>
      <c r="S719" s="79"/>
      <c r="T719" s="77" t="s">
        <v>39</v>
      </c>
      <c r="U719" s="77" t="s">
        <v>29</v>
      </c>
      <c r="V719" s="77" t="s">
        <v>3677</v>
      </c>
    </row>
    <row r="720" spans="1:22">
      <c r="A720" s="55">
        <v>719</v>
      </c>
      <c r="B720" s="77">
        <v>228</v>
      </c>
      <c r="C720" s="77">
        <v>35011405</v>
      </c>
      <c r="D720" s="10" t="str">
        <f t="shared" si="62"/>
        <v>15228/KKI/PC</v>
      </c>
      <c r="E720" s="77" t="s">
        <v>3874</v>
      </c>
      <c r="F720" s="77" t="s">
        <v>1656</v>
      </c>
      <c r="G720" s="77" t="s">
        <v>3875</v>
      </c>
      <c r="H720" s="77" t="s">
        <v>3876</v>
      </c>
      <c r="I720" s="77" t="s">
        <v>27</v>
      </c>
      <c r="J720" s="77"/>
      <c r="K720" s="77">
        <v>9442009126</v>
      </c>
      <c r="L720" s="78" t="s">
        <v>3877</v>
      </c>
      <c r="M720" s="79">
        <v>39368</v>
      </c>
      <c r="N720" s="79">
        <v>39373</v>
      </c>
      <c r="O720" s="38">
        <v>2017</v>
      </c>
      <c r="P720" s="8">
        <f t="shared" si="59"/>
        <v>2007</v>
      </c>
      <c r="Q720" s="8">
        <f t="shared" si="60"/>
        <v>10</v>
      </c>
      <c r="R720" s="8" t="str">
        <f t="shared" si="61"/>
        <v>PC</v>
      </c>
      <c r="S720" s="79"/>
      <c r="T720" s="77" t="s">
        <v>39</v>
      </c>
      <c r="U720" s="77" t="s">
        <v>39</v>
      </c>
      <c r="V720" s="77" t="s">
        <v>3677</v>
      </c>
    </row>
    <row r="721" spans="1:22">
      <c r="A721" s="55">
        <v>720</v>
      </c>
      <c r="B721" s="77">
        <v>15611</v>
      </c>
      <c r="C721" s="77">
        <v>25677853</v>
      </c>
      <c r="D721" s="10" t="str">
        <f t="shared" si="62"/>
        <v>30611/VEL/PC</v>
      </c>
      <c r="E721" s="77" t="s">
        <v>3878</v>
      </c>
      <c r="F721" s="77" t="s">
        <v>54</v>
      </c>
      <c r="G721" s="77" t="s">
        <v>3879</v>
      </c>
      <c r="H721" s="77" t="s">
        <v>3880</v>
      </c>
      <c r="I721" s="77" t="s">
        <v>27</v>
      </c>
      <c r="J721" s="77"/>
      <c r="K721" s="77">
        <v>9597828717</v>
      </c>
      <c r="L721" s="78" t="s">
        <v>3881</v>
      </c>
      <c r="M721" s="79">
        <v>39061</v>
      </c>
      <c r="N721" s="79">
        <v>39066</v>
      </c>
      <c r="O721" s="38">
        <v>2017</v>
      </c>
      <c r="P721" s="8">
        <f t="shared" si="59"/>
        <v>2006</v>
      </c>
      <c r="Q721" s="8">
        <f t="shared" si="60"/>
        <v>11</v>
      </c>
      <c r="R721" s="8" t="str">
        <f t="shared" si="61"/>
        <v>PC</v>
      </c>
      <c r="S721" s="79"/>
      <c r="T721" s="77" t="s">
        <v>39</v>
      </c>
      <c r="U721" s="77" t="s">
        <v>29</v>
      </c>
      <c r="V721" s="77" t="s">
        <v>3677</v>
      </c>
    </row>
    <row r="722" spans="1:22">
      <c r="A722" s="55">
        <v>721</v>
      </c>
      <c r="B722" s="77">
        <v>12119</v>
      </c>
      <c r="C722" s="77">
        <v>25185520</v>
      </c>
      <c r="D722" s="10" t="str">
        <f t="shared" si="62"/>
        <v>27119/CHE/PC</v>
      </c>
      <c r="E722" s="77" t="s">
        <v>3882</v>
      </c>
      <c r="F722" s="77" t="s">
        <v>24</v>
      </c>
      <c r="G722" s="77" t="s">
        <v>3883</v>
      </c>
      <c r="H722" s="77" t="s">
        <v>3884</v>
      </c>
      <c r="I722" s="77" t="s">
        <v>27</v>
      </c>
      <c r="J722" s="77"/>
      <c r="K722" s="77">
        <v>9962186862</v>
      </c>
      <c r="L722" s="78" t="s">
        <v>3885</v>
      </c>
      <c r="M722" s="79">
        <v>39460</v>
      </c>
      <c r="N722" s="79">
        <v>39465</v>
      </c>
      <c r="O722" s="38">
        <v>2017</v>
      </c>
      <c r="P722" s="8">
        <f t="shared" si="59"/>
        <v>2008</v>
      </c>
      <c r="Q722" s="8">
        <f t="shared" si="60"/>
        <v>9</v>
      </c>
      <c r="R722" s="8" t="str">
        <f t="shared" si="61"/>
        <v>PC</v>
      </c>
      <c r="S722" s="79"/>
      <c r="T722" s="77" t="s">
        <v>39</v>
      </c>
      <c r="U722" s="77" t="s">
        <v>29</v>
      </c>
      <c r="V722" s="77" t="s">
        <v>3677</v>
      </c>
    </row>
    <row r="723" spans="1:22">
      <c r="A723" s="55">
        <v>722</v>
      </c>
      <c r="B723" s="77">
        <v>3808</v>
      </c>
      <c r="C723" s="77">
        <v>45026793</v>
      </c>
      <c r="D723" s="10" t="str">
        <f t="shared" si="62"/>
        <v>18808/TRY/PP</v>
      </c>
      <c r="E723" s="77" t="s">
        <v>3886</v>
      </c>
      <c r="F723" s="77" t="s">
        <v>479</v>
      </c>
      <c r="G723" s="77" t="s">
        <v>3887</v>
      </c>
      <c r="H723" s="77" t="s">
        <v>3888</v>
      </c>
      <c r="I723" s="77" t="s">
        <v>27</v>
      </c>
      <c r="J723" s="77"/>
      <c r="K723" s="77">
        <v>9629497694</v>
      </c>
      <c r="L723" s="78" t="s">
        <v>3889</v>
      </c>
      <c r="M723" s="79">
        <v>39286</v>
      </c>
      <c r="N723" s="79">
        <v>39293</v>
      </c>
      <c r="O723" s="38">
        <v>2017</v>
      </c>
      <c r="P723" s="8">
        <f t="shared" si="59"/>
        <v>2007</v>
      </c>
      <c r="Q723" s="8">
        <f t="shared" si="60"/>
        <v>10</v>
      </c>
      <c r="R723" s="8" t="str">
        <f t="shared" si="61"/>
        <v>PP</v>
      </c>
      <c r="S723" s="79"/>
      <c r="T723" s="77" t="s">
        <v>1738</v>
      </c>
      <c r="U723" s="77" t="s">
        <v>39</v>
      </c>
      <c r="V723" s="77" t="s">
        <v>3677</v>
      </c>
    </row>
    <row r="724" spans="1:22">
      <c r="A724" s="55">
        <v>723</v>
      </c>
      <c r="B724" s="77">
        <v>4017</v>
      </c>
      <c r="C724" s="77">
        <v>45023662</v>
      </c>
      <c r="D724" s="10" t="str">
        <f t="shared" si="62"/>
        <v>19017/VNR/PC</v>
      </c>
      <c r="E724" s="77" t="s">
        <v>3890</v>
      </c>
      <c r="F724" s="77" t="s">
        <v>2325</v>
      </c>
      <c r="G724" s="77" t="s">
        <v>2426</v>
      </c>
      <c r="H724" s="77" t="s">
        <v>3891</v>
      </c>
      <c r="I724" s="77" t="s">
        <v>27</v>
      </c>
      <c r="J724" s="77"/>
      <c r="K724" s="77">
        <v>9943294411</v>
      </c>
      <c r="L724" s="78" t="s">
        <v>2429</v>
      </c>
      <c r="M724" s="79">
        <v>39422</v>
      </c>
      <c r="N724" s="79">
        <v>39443</v>
      </c>
      <c r="O724" s="38">
        <v>2017</v>
      </c>
      <c r="P724" s="8">
        <f t="shared" si="59"/>
        <v>2007</v>
      </c>
      <c r="Q724" s="8">
        <f t="shared" si="60"/>
        <v>10</v>
      </c>
      <c r="R724" s="8" t="str">
        <f t="shared" si="61"/>
        <v>PC</v>
      </c>
      <c r="S724" s="79"/>
      <c r="T724" s="77" t="s">
        <v>39</v>
      </c>
      <c r="U724" s="77" t="s">
        <v>39</v>
      </c>
      <c r="V724" s="77" t="s">
        <v>3677</v>
      </c>
    </row>
    <row r="725" spans="1:22">
      <c r="A725" s="55">
        <v>724</v>
      </c>
      <c r="B725" s="77">
        <v>4018</v>
      </c>
      <c r="C725" s="77">
        <v>45023654</v>
      </c>
      <c r="D725" s="10" t="str">
        <f t="shared" si="62"/>
        <v>19018/VNR/PC</v>
      </c>
      <c r="E725" s="77" t="s">
        <v>3892</v>
      </c>
      <c r="F725" s="77" t="s">
        <v>2325</v>
      </c>
      <c r="G725" s="77" t="s">
        <v>2426</v>
      </c>
      <c r="H725" s="77" t="s">
        <v>3891</v>
      </c>
      <c r="I725" s="77" t="s">
        <v>27</v>
      </c>
      <c r="J725" s="77"/>
      <c r="K725" s="77">
        <v>9943294411</v>
      </c>
      <c r="L725" s="78" t="s">
        <v>2429</v>
      </c>
      <c r="M725" s="79">
        <v>39422</v>
      </c>
      <c r="N725" s="79">
        <v>39443</v>
      </c>
      <c r="O725" s="38">
        <v>2017</v>
      </c>
      <c r="P725" s="8">
        <f t="shared" si="59"/>
        <v>2007</v>
      </c>
      <c r="Q725" s="8">
        <f t="shared" si="60"/>
        <v>10</v>
      </c>
      <c r="R725" s="8" t="str">
        <f t="shared" si="61"/>
        <v>PC</v>
      </c>
      <c r="S725" s="79"/>
      <c r="T725" s="77" t="s">
        <v>39</v>
      </c>
      <c r="U725" s="77" t="s">
        <v>39</v>
      </c>
      <c r="V725" s="77" t="s">
        <v>3677</v>
      </c>
    </row>
    <row r="726" spans="1:22">
      <c r="A726" s="55">
        <v>725</v>
      </c>
      <c r="B726" s="77">
        <v>1472</v>
      </c>
      <c r="C726" s="77">
        <v>35028502</v>
      </c>
      <c r="D726" s="10" t="str">
        <f t="shared" si="62"/>
        <v>16472/KAN/PC</v>
      </c>
      <c r="E726" s="77" t="s">
        <v>3893</v>
      </c>
      <c r="F726" s="77" t="s">
        <v>91</v>
      </c>
      <c r="G726" s="77" t="s">
        <v>3894</v>
      </c>
      <c r="H726" s="77" t="s">
        <v>3895</v>
      </c>
      <c r="I726" s="77" t="s">
        <v>27</v>
      </c>
      <c r="J726" s="77"/>
      <c r="K726" s="77">
        <v>9790932602</v>
      </c>
      <c r="L726" s="78" t="s">
        <v>3896</v>
      </c>
      <c r="M726" s="79">
        <v>38896</v>
      </c>
      <c r="N726" s="79">
        <v>38903</v>
      </c>
      <c r="O726" s="38">
        <v>2017</v>
      </c>
      <c r="P726" s="8">
        <f t="shared" si="59"/>
        <v>2006</v>
      </c>
      <c r="Q726" s="8">
        <f t="shared" si="60"/>
        <v>11</v>
      </c>
      <c r="R726" s="8" t="str">
        <f t="shared" si="61"/>
        <v>PC</v>
      </c>
      <c r="S726" s="79"/>
      <c r="T726" s="77" t="s">
        <v>39</v>
      </c>
      <c r="U726" s="77" t="s">
        <v>39</v>
      </c>
      <c r="V726" s="77" t="s">
        <v>3677</v>
      </c>
    </row>
    <row r="727" spans="1:22">
      <c r="A727" s="55">
        <v>726</v>
      </c>
      <c r="B727" s="77">
        <v>19332</v>
      </c>
      <c r="C727" s="77"/>
      <c r="D727" s="10" t="str">
        <f t="shared" si="62"/>
        <v>34332/CHE/PC</v>
      </c>
      <c r="E727" s="77" t="s">
        <v>3897</v>
      </c>
      <c r="F727" s="77" t="s">
        <v>24</v>
      </c>
      <c r="G727" s="77" t="s">
        <v>3898</v>
      </c>
      <c r="H727" s="77" t="s">
        <v>3899</v>
      </c>
      <c r="I727" s="77" t="s">
        <v>27</v>
      </c>
      <c r="J727" s="77"/>
      <c r="K727" s="77">
        <v>9840136122</v>
      </c>
      <c r="L727" s="77"/>
      <c r="M727" s="79">
        <v>39281</v>
      </c>
      <c r="N727" s="79">
        <v>39282</v>
      </c>
      <c r="O727" s="38">
        <v>2017</v>
      </c>
      <c r="P727" s="8">
        <f t="shared" si="59"/>
        <v>2007</v>
      </c>
      <c r="Q727" s="8">
        <f t="shared" si="60"/>
        <v>10</v>
      </c>
      <c r="R727" s="8" t="str">
        <f t="shared" si="61"/>
        <v>PC</v>
      </c>
      <c r="S727" s="79"/>
      <c r="T727" s="77" t="s">
        <v>39</v>
      </c>
      <c r="U727" s="77" t="s">
        <v>39</v>
      </c>
      <c r="V727" s="77" t="s">
        <v>3677</v>
      </c>
    </row>
    <row r="728" spans="1:22">
      <c r="A728" s="55">
        <v>727</v>
      </c>
      <c r="B728" s="77">
        <v>8397</v>
      </c>
      <c r="C728" s="77">
        <v>25605941</v>
      </c>
      <c r="D728" s="10" t="str">
        <f t="shared" si="62"/>
        <v>23397/KAN/PC</v>
      </c>
      <c r="E728" s="77" t="s">
        <v>3900</v>
      </c>
      <c r="F728" s="77" t="s">
        <v>91</v>
      </c>
      <c r="G728" s="77" t="s">
        <v>3901</v>
      </c>
      <c r="H728" s="77" t="s">
        <v>3902</v>
      </c>
      <c r="I728" s="77" t="s">
        <v>27</v>
      </c>
      <c r="J728" s="77"/>
      <c r="K728" s="77">
        <v>9442466206</v>
      </c>
      <c r="L728" s="78" t="s">
        <v>3903</v>
      </c>
      <c r="M728" s="79">
        <v>38950</v>
      </c>
      <c r="N728" s="79">
        <v>38952</v>
      </c>
      <c r="O728" s="38">
        <v>2017</v>
      </c>
      <c r="P728" s="8">
        <f t="shared" si="59"/>
        <v>2006</v>
      </c>
      <c r="Q728" s="8">
        <f t="shared" si="60"/>
        <v>11</v>
      </c>
      <c r="R728" s="8" t="str">
        <f t="shared" si="61"/>
        <v>PC</v>
      </c>
      <c r="S728" s="79"/>
      <c r="T728" s="77" t="s">
        <v>39</v>
      </c>
      <c r="U728" s="77" t="s">
        <v>39</v>
      </c>
      <c r="V728" s="77" t="s">
        <v>3677</v>
      </c>
    </row>
    <row r="729" spans="1:22">
      <c r="A729" s="55">
        <v>728</v>
      </c>
      <c r="B729" s="77">
        <v>19030</v>
      </c>
      <c r="C729" s="77">
        <v>25738798</v>
      </c>
      <c r="D729" s="10" t="str">
        <f t="shared" si="62"/>
        <v>34030/VPM/PC</v>
      </c>
      <c r="E729" s="77" t="s">
        <v>3904</v>
      </c>
      <c r="F729" s="77" t="s">
        <v>2773</v>
      </c>
      <c r="G729" s="77" t="s">
        <v>3905</v>
      </c>
      <c r="H729" s="77" t="s">
        <v>3906</v>
      </c>
      <c r="I729" s="77" t="s">
        <v>27</v>
      </c>
      <c r="J729" s="77"/>
      <c r="K729" s="77">
        <v>9786260661</v>
      </c>
      <c r="L729" s="78" t="s">
        <v>3907</v>
      </c>
      <c r="M729" s="79">
        <v>39278</v>
      </c>
      <c r="N729" s="79">
        <v>39280</v>
      </c>
      <c r="O729" s="38">
        <v>2017</v>
      </c>
      <c r="P729" s="8">
        <f t="shared" ref="P729:P781" si="63">YEAR(M729)</f>
        <v>2007</v>
      </c>
      <c r="Q729" s="8">
        <f t="shared" ref="Q729:Q781" si="64">+O729-P729</f>
        <v>10</v>
      </c>
      <c r="R729" s="8" t="str">
        <f t="shared" ref="R729:R781" si="65">IF(AND(Q729&gt;25,T729="Not Attached"),"PO",IF(T729="Attached","PC",IF(T729="passport","PP","*")))</f>
        <v>PC</v>
      </c>
      <c r="S729" s="79"/>
      <c r="T729" s="77" t="s">
        <v>39</v>
      </c>
      <c r="U729" s="77" t="s">
        <v>29</v>
      </c>
      <c r="V729" s="77" t="s">
        <v>3677</v>
      </c>
    </row>
    <row r="730" spans="1:22">
      <c r="A730" s="55">
        <v>729</v>
      </c>
      <c r="B730" s="77">
        <v>3882</v>
      </c>
      <c r="C730" s="77">
        <v>46648178</v>
      </c>
      <c r="D730" s="10" t="str">
        <f t="shared" si="62"/>
        <v>18882/CHE/PC</v>
      </c>
      <c r="E730" s="77" t="s">
        <v>3908</v>
      </c>
      <c r="F730" s="77" t="s">
        <v>24</v>
      </c>
      <c r="G730" s="77" t="s">
        <v>3909</v>
      </c>
      <c r="H730" s="77" t="s">
        <v>3910</v>
      </c>
      <c r="I730" s="77" t="s">
        <v>43</v>
      </c>
      <c r="J730" s="77"/>
      <c r="K730" s="77">
        <v>9962922241</v>
      </c>
      <c r="L730" s="78" t="s">
        <v>3911</v>
      </c>
      <c r="M730" s="79">
        <v>39062</v>
      </c>
      <c r="N730" s="79">
        <v>39063</v>
      </c>
      <c r="O730" s="38">
        <v>2017</v>
      </c>
      <c r="P730" s="8">
        <f t="shared" si="63"/>
        <v>2006</v>
      </c>
      <c r="Q730" s="8">
        <f t="shared" si="64"/>
        <v>11</v>
      </c>
      <c r="R730" s="8" t="str">
        <f t="shared" si="65"/>
        <v>PC</v>
      </c>
      <c r="S730" s="79"/>
      <c r="T730" s="77" t="s">
        <v>39</v>
      </c>
      <c r="U730" s="77" t="s">
        <v>29</v>
      </c>
      <c r="V730" s="77" t="s">
        <v>3677</v>
      </c>
    </row>
    <row r="731" spans="1:22">
      <c r="A731" s="55">
        <v>730</v>
      </c>
      <c r="B731" s="77">
        <v>2552</v>
      </c>
      <c r="C731" s="77">
        <v>46681256</v>
      </c>
      <c r="D731" s="10" t="str">
        <f t="shared" si="62"/>
        <v>17552/ERO/PC</v>
      </c>
      <c r="E731" s="77" t="s">
        <v>3912</v>
      </c>
      <c r="F731" s="77" t="s">
        <v>1669</v>
      </c>
      <c r="G731" s="77" t="s">
        <v>3913</v>
      </c>
      <c r="H731" s="77" t="s">
        <v>3914</v>
      </c>
      <c r="I731" s="77" t="s">
        <v>27</v>
      </c>
      <c r="J731" s="77"/>
      <c r="K731" s="77">
        <v>9443723873</v>
      </c>
      <c r="L731" s="78" t="s">
        <v>3915</v>
      </c>
      <c r="M731" s="79">
        <v>38736</v>
      </c>
      <c r="N731" s="79">
        <v>38744</v>
      </c>
      <c r="O731" s="38">
        <v>2017</v>
      </c>
      <c r="P731" s="8">
        <f t="shared" si="63"/>
        <v>2006</v>
      </c>
      <c r="Q731" s="8">
        <f t="shared" si="64"/>
        <v>11</v>
      </c>
      <c r="R731" s="8" t="str">
        <f t="shared" si="65"/>
        <v>PC</v>
      </c>
      <c r="S731" s="79"/>
      <c r="T731" s="77" t="s">
        <v>39</v>
      </c>
      <c r="U731" s="77" t="s">
        <v>39</v>
      </c>
      <c r="V731" s="77" t="s">
        <v>3677</v>
      </c>
    </row>
    <row r="732" spans="1:22">
      <c r="A732" s="55">
        <v>731</v>
      </c>
      <c r="B732" s="77">
        <v>17586</v>
      </c>
      <c r="C732" s="77">
        <v>25726684</v>
      </c>
      <c r="D732" s="10" t="str">
        <f t="shared" si="62"/>
        <v>32586/ERO/PC</v>
      </c>
      <c r="E732" s="77" t="s">
        <v>3916</v>
      </c>
      <c r="F732" s="77" t="s">
        <v>1669</v>
      </c>
      <c r="G732" s="77" t="s">
        <v>3917</v>
      </c>
      <c r="H732" s="77" t="s">
        <v>3918</v>
      </c>
      <c r="I732" s="77" t="s">
        <v>43</v>
      </c>
      <c r="J732" s="77"/>
      <c r="K732" s="77">
        <v>9344934416</v>
      </c>
      <c r="L732" s="77"/>
      <c r="M732" s="79">
        <v>40220</v>
      </c>
      <c r="N732" s="79">
        <v>40224</v>
      </c>
      <c r="O732" s="38">
        <v>2017</v>
      </c>
      <c r="P732" s="8">
        <f t="shared" si="63"/>
        <v>2010</v>
      </c>
      <c r="Q732" s="8">
        <f t="shared" si="64"/>
        <v>7</v>
      </c>
      <c r="R732" s="8" t="str">
        <f t="shared" si="65"/>
        <v>PC</v>
      </c>
      <c r="S732" s="79"/>
      <c r="T732" s="77" t="s">
        <v>39</v>
      </c>
      <c r="U732" s="77" t="s">
        <v>39</v>
      </c>
      <c r="V732" s="77" t="s">
        <v>3677</v>
      </c>
    </row>
    <row r="733" spans="1:22">
      <c r="A733" s="55">
        <v>732</v>
      </c>
      <c r="B733" s="77">
        <v>12159</v>
      </c>
      <c r="C733" s="77"/>
      <c r="D733" s="10" t="str">
        <f t="shared" si="62"/>
        <v>27159/DGL/PC</v>
      </c>
      <c r="E733" s="77" t="s">
        <v>3919</v>
      </c>
      <c r="F733" s="77" t="s">
        <v>2902</v>
      </c>
      <c r="G733" s="77" t="s">
        <v>3718</v>
      </c>
      <c r="H733" s="77" t="s">
        <v>3920</v>
      </c>
      <c r="I733" s="77" t="s">
        <v>43</v>
      </c>
      <c r="J733" s="77"/>
      <c r="K733" s="77">
        <v>9790244912</v>
      </c>
      <c r="L733" s="78" t="s">
        <v>3720</v>
      </c>
      <c r="M733" s="79">
        <v>39517</v>
      </c>
      <c r="N733" s="79">
        <v>39518</v>
      </c>
      <c r="O733" s="38">
        <v>2017</v>
      </c>
      <c r="P733" s="8">
        <f t="shared" si="63"/>
        <v>2008</v>
      </c>
      <c r="Q733" s="8">
        <f t="shared" si="64"/>
        <v>9</v>
      </c>
      <c r="R733" s="8" t="str">
        <f t="shared" si="65"/>
        <v>PC</v>
      </c>
      <c r="S733" s="79"/>
      <c r="T733" s="77" t="s">
        <v>39</v>
      </c>
      <c r="U733" s="77" t="s">
        <v>39</v>
      </c>
      <c r="V733" s="77" t="s">
        <v>3677</v>
      </c>
    </row>
    <row r="734" spans="1:22">
      <c r="A734" s="55">
        <v>733</v>
      </c>
      <c r="B734" s="77">
        <v>17307</v>
      </c>
      <c r="C734" s="77">
        <v>25606166</v>
      </c>
      <c r="D734" s="10" t="str">
        <f t="shared" si="62"/>
        <v>32307/TLR/PC</v>
      </c>
      <c r="E734" s="77" t="s">
        <v>3921</v>
      </c>
      <c r="F734" s="77" t="s">
        <v>190</v>
      </c>
      <c r="G734" s="77" t="s">
        <v>3922</v>
      </c>
      <c r="H734" s="77" t="s">
        <v>3923</v>
      </c>
      <c r="I734" s="77" t="s">
        <v>27</v>
      </c>
      <c r="J734" s="77"/>
      <c r="K734" s="77">
        <v>9840535345</v>
      </c>
      <c r="L734" s="78" t="s">
        <v>3924</v>
      </c>
      <c r="M734" s="79">
        <v>39366</v>
      </c>
      <c r="N734" s="79">
        <v>39370</v>
      </c>
      <c r="O734" s="38">
        <v>2017</v>
      </c>
      <c r="P734" s="8">
        <f t="shared" si="63"/>
        <v>2007</v>
      </c>
      <c r="Q734" s="8">
        <f t="shared" si="64"/>
        <v>10</v>
      </c>
      <c r="R734" s="8" t="str">
        <f t="shared" si="65"/>
        <v>PC</v>
      </c>
      <c r="S734" s="79"/>
      <c r="T734" s="77" t="s">
        <v>39</v>
      </c>
      <c r="U734" s="77" t="s">
        <v>39</v>
      </c>
      <c r="V734" s="77" t="s">
        <v>3677</v>
      </c>
    </row>
    <row r="735" spans="1:22">
      <c r="A735" s="55">
        <v>734</v>
      </c>
      <c r="B735" s="77">
        <v>17826</v>
      </c>
      <c r="C735" s="77">
        <v>25732803</v>
      </c>
      <c r="D735" s="10" t="str">
        <f t="shared" si="62"/>
        <v>32826/SLM/PC</v>
      </c>
      <c r="E735" s="77" t="s">
        <v>3925</v>
      </c>
      <c r="F735" s="77" t="s">
        <v>494</v>
      </c>
      <c r="G735" s="77" t="s">
        <v>3926</v>
      </c>
      <c r="H735" s="77" t="s">
        <v>3927</v>
      </c>
      <c r="I735" s="77" t="s">
        <v>27</v>
      </c>
      <c r="J735" s="77"/>
      <c r="K735" s="77">
        <v>9994468001</v>
      </c>
      <c r="L735" s="78" t="s">
        <v>3928</v>
      </c>
      <c r="M735" s="79">
        <v>39187</v>
      </c>
      <c r="N735" s="79">
        <v>39188</v>
      </c>
      <c r="O735" s="38">
        <v>2017</v>
      </c>
      <c r="P735" s="8">
        <f t="shared" si="63"/>
        <v>2007</v>
      </c>
      <c r="Q735" s="8">
        <f t="shared" si="64"/>
        <v>10</v>
      </c>
      <c r="R735" s="8" t="str">
        <f t="shared" si="65"/>
        <v>PC</v>
      </c>
      <c r="S735" s="79"/>
      <c r="T735" s="77" t="s">
        <v>39</v>
      </c>
      <c r="U735" s="77" t="s">
        <v>39</v>
      </c>
      <c r="V735" s="77" t="s">
        <v>3677</v>
      </c>
    </row>
    <row r="736" spans="1:22">
      <c r="A736" s="55">
        <v>735</v>
      </c>
      <c r="B736" s="77">
        <v>3161</v>
      </c>
      <c r="C736" s="77">
        <v>25602292</v>
      </c>
      <c r="D736" s="10" t="str">
        <f t="shared" si="62"/>
        <v>18161/SLM/PC</v>
      </c>
      <c r="E736" s="77" t="s">
        <v>3929</v>
      </c>
      <c r="F736" s="77" t="s">
        <v>494</v>
      </c>
      <c r="G736" s="77" t="s">
        <v>3930</v>
      </c>
      <c r="H736" s="77" t="s">
        <v>3931</v>
      </c>
      <c r="I736" s="77" t="s">
        <v>27</v>
      </c>
      <c r="J736" s="77"/>
      <c r="K736" s="77">
        <v>9965944412</v>
      </c>
      <c r="L736" s="78" t="s">
        <v>3932</v>
      </c>
      <c r="M736" s="79">
        <v>39260</v>
      </c>
      <c r="N736" s="79">
        <v>39263</v>
      </c>
      <c r="O736" s="38">
        <v>2017</v>
      </c>
      <c r="P736" s="8">
        <f t="shared" si="63"/>
        <v>2007</v>
      </c>
      <c r="Q736" s="8">
        <f t="shared" si="64"/>
        <v>10</v>
      </c>
      <c r="R736" s="8" t="str">
        <f t="shared" si="65"/>
        <v>PC</v>
      </c>
      <c r="S736" s="79"/>
      <c r="T736" s="77" t="s">
        <v>39</v>
      </c>
      <c r="U736" s="77" t="s">
        <v>39</v>
      </c>
      <c r="V736" s="77" t="s">
        <v>3677</v>
      </c>
    </row>
    <row r="737" spans="1:22">
      <c r="A737" s="55">
        <v>736</v>
      </c>
      <c r="B737" s="77">
        <v>3348</v>
      </c>
      <c r="C737" s="77">
        <v>25738615</v>
      </c>
      <c r="D737" s="10" t="str">
        <f t="shared" si="62"/>
        <v>18348/ERO/PC</v>
      </c>
      <c r="E737" s="77" t="s">
        <v>3933</v>
      </c>
      <c r="F737" s="77" t="s">
        <v>1669</v>
      </c>
      <c r="G737" s="77" t="s">
        <v>3917</v>
      </c>
      <c r="H737" s="77" t="s">
        <v>3934</v>
      </c>
      <c r="I737" s="77" t="s">
        <v>27</v>
      </c>
      <c r="J737" s="77"/>
      <c r="K737" s="77">
        <v>9842775645</v>
      </c>
      <c r="L737" s="78" t="s">
        <v>3935</v>
      </c>
      <c r="M737" s="79">
        <v>39219</v>
      </c>
      <c r="N737" s="79">
        <v>39226</v>
      </c>
      <c r="O737" s="38">
        <v>2017</v>
      </c>
      <c r="P737" s="8">
        <f t="shared" si="63"/>
        <v>2007</v>
      </c>
      <c r="Q737" s="8">
        <f t="shared" si="64"/>
        <v>10</v>
      </c>
      <c r="R737" s="8" t="str">
        <f t="shared" si="65"/>
        <v>PC</v>
      </c>
      <c r="S737" s="79"/>
      <c r="T737" s="77" t="s">
        <v>39</v>
      </c>
      <c r="U737" s="77" t="s">
        <v>39</v>
      </c>
      <c r="V737" s="77" t="s">
        <v>3677</v>
      </c>
    </row>
    <row r="738" spans="1:22">
      <c r="A738" s="55">
        <v>737</v>
      </c>
      <c r="B738" s="77">
        <v>1438</v>
      </c>
      <c r="C738" s="77">
        <v>35080970</v>
      </c>
      <c r="D738" s="10" t="str">
        <f t="shared" si="62"/>
        <v>16438/CBE/*</v>
      </c>
      <c r="E738" s="77" t="s">
        <v>3936</v>
      </c>
      <c r="F738" s="77" t="s">
        <v>1250</v>
      </c>
      <c r="G738" s="77" t="s">
        <v>2735</v>
      </c>
      <c r="H738" s="77" t="s">
        <v>3937</v>
      </c>
      <c r="I738" s="77" t="s">
        <v>27</v>
      </c>
      <c r="J738" s="77"/>
      <c r="K738" s="77">
        <v>8220018473</v>
      </c>
      <c r="L738" s="78" t="s">
        <v>3938</v>
      </c>
      <c r="M738" s="79">
        <v>39110</v>
      </c>
      <c r="N738" s="79"/>
      <c r="O738" s="38">
        <v>2017</v>
      </c>
      <c r="P738" s="8">
        <f t="shared" si="63"/>
        <v>2007</v>
      </c>
      <c r="Q738" s="8">
        <f t="shared" si="64"/>
        <v>10</v>
      </c>
      <c r="R738" s="8" t="str">
        <f t="shared" si="65"/>
        <v>*</v>
      </c>
      <c r="S738" s="79"/>
      <c r="T738" s="77" t="s">
        <v>29</v>
      </c>
      <c r="U738" s="77" t="s">
        <v>39</v>
      </c>
      <c r="V738" s="77" t="s">
        <v>3677</v>
      </c>
    </row>
    <row r="739" spans="1:22">
      <c r="A739" s="55">
        <v>738</v>
      </c>
      <c r="B739" s="77">
        <v>16503</v>
      </c>
      <c r="C739" s="77">
        <v>25739069</v>
      </c>
      <c r="D739" s="10" t="str">
        <f t="shared" si="62"/>
        <v>31503/CHE/PC</v>
      </c>
      <c r="E739" s="77" t="s">
        <v>3939</v>
      </c>
      <c r="F739" s="77" t="s">
        <v>24</v>
      </c>
      <c r="G739" s="77" t="s">
        <v>3940</v>
      </c>
      <c r="H739" s="77" t="s">
        <v>3941</v>
      </c>
      <c r="I739" s="77" t="s">
        <v>43</v>
      </c>
      <c r="J739" s="77"/>
      <c r="K739" s="77">
        <v>9600011821</v>
      </c>
      <c r="L739" s="78" t="s">
        <v>3942</v>
      </c>
      <c r="M739" s="79">
        <v>38765</v>
      </c>
      <c r="N739" s="79">
        <v>38768</v>
      </c>
      <c r="O739" s="38">
        <v>2017</v>
      </c>
      <c r="P739" s="8">
        <f t="shared" si="63"/>
        <v>2006</v>
      </c>
      <c r="Q739" s="8">
        <f t="shared" si="64"/>
        <v>11</v>
      </c>
      <c r="R739" s="8" t="str">
        <f t="shared" si="65"/>
        <v>PC</v>
      </c>
      <c r="S739" s="79"/>
      <c r="T739" s="77" t="s">
        <v>39</v>
      </c>
      <c r="U739" s="77" t="s">
        <v>29</v>
      </c>
      <c r="V739" s="77" t="s">
        <v>3677</v>
      </c>
    </row>
    <row r="740" spans="1:22">
      <c r="A740" s="55">
        <v>739</v>
      </c>
      <c r="B740" s="77">
        <v>9066</v>
      </c>
      <c r="C740" s="77">
        <v>25643622</v>
      </c>
      <c r="D740" s="10" t="str">
        <f t="shared" si="62"/>
        <v>24066/SLM/PC</v>
      </c>
      <c r="E740" s="77" t="s">
        <v>3947</v>
      </c>
      <c r="F740" s="77" t="s">
        <v>494</v>
      </c>
      <c r="G740" s="77" t="s">
        <v>3948</v>
      </c>
      <c r="H740" s="77" t="s">
        <v>3949</v>
      </c>
      <c r="I740" s="77" t="s">
        <v>27</v>
      </c>
      <c r="J740" s="77"/>
      <c r="K740" s="77">
        <v>9597947457</v>
      </c>
      <c r="L740" s="78" t="s">
        <v>3950</v>
      </c>
      <c r="M740" s="79">
        <v>38954</v>
      </c>
      <c r="N740" s="79">
        <v>38957</v>
      </c>
      <c r="O740" s="38">
        <v>2017</v>
      </c>
      <c r="P740" s="8">
        <f t="shared" si="63"/>
        <v>2006</v>
      </c>
      <c r="Q740" s="8">
        <f t="shared" si="64"/>
        <v>11</v>
      </c>
      <c r="R740" s="8" t="str">
        <f t="shared" si="65"/>
        <v>PC</v>
      </c>
      <c r="S740" s="79"/>
      <c r="T740" s="77" t="s">
        <v>39</v>
      </c>
      <c r="U740" s="77" t="s">
        <v>39</v>
      </c>
      <c r="V740" s="77" t="s">
        <v>3677</v>
      </c>
    </row>
    <row r="741" spans="1:22">
      <c r="A741" s="55">
        <v>740</v>
      </c>
      <c r="B741" s="77">
        <v>4684</v>
      </c>
      <c r="C741" s="77"/>
      <c r="D741" s="10" t="str">
        <f t="shared" si="62"/>
        <v>19684/KKI/PC</v>
      </c>
      <c r="E741" s="77" t="s">
        <v>3951</v>
      </c>
      <c r="F741" s="77" t="s">
        <v>1656</v>
      </c>
      <c r="G741" s="77" t="s">
        <v>3952</v>
      </c>
      <c r="H741" s="77" t="s">
        <v>3953</v>
      </c>
      <c r="I741" s="77" t="s">
        <v>43</v>
      </c>
      <c r="J741" s="77"/>
      <c r="K741" s="77">
        <v>9489247899</v>
      </c>
      <c r="L741" s="78" t="s">
        <v>3954</v>
      </c>
      <c r="M741" s="79">
        <v>39288</v>
      </c>
      <c r="N741" s="79">
        <v>39290</v>
      </c>
      <c r="O741" s="38">
        <v>2017</v>
      </c>
      <c r="P741" s="8">
        <f t="shared" si="63"/>
        <v>2007</v>
      </c>
      <c r="Q741" s="8">
        <f t="shared" si="64"/>
        <v>10</v>
      </c>
      <c r="R741" s="8" t="str">
        <f t="shared" si="65"/>
        <v>PC</v>
      </c>
      <c r="S741" s="79"/>
      <c r="T741" s="77" t="s">
        <v>39</v>
      </c>
      <c r="U741" s="77" t="s">
        <v>39</v>
      </c>
      <c r="V741" s="77" t="s">
        <v>3677</v>
      </c>
    </row>
    <row r="742" spans="1:22">
      <c r="A742" s="55">
        <v>741</v>
      </c>
      <c r="B742" s="77">
        <v>20713</v>
      </c>
      <c r="C742" s="77"/>
      <c r="D742" s="10" t="str">
        <f t="shared" si="62"/>
        <v>35713/ERO/PC</v>
      </c>
      <c r="E742" s="77" t="s">
        <v>3955</v>
      </c>
      <c r="F742" s="77" t="s">
        <v>1669</v>
      </c>
      <c r="G742" s="77" t="s">
        <v>3956</v>
      </c>
      <c r="H742" s="77" t="s">
        <v>3957</v>
      </c>
      <c r="I742" s="77" t="s">
        <v>27</v>
      </c>
      <c r="J742" s="77"/>
      <c r="K742" s="77">
        <v>9943021373</v>
      </c>
      <c r="L742" s="78" t="s">
        <v>3958</v>
      </c>
      <c r="M742" s="79">
        <v>39708</v>
      </c>
      <c r="N742" s="79">
        <v>39714</v>
      </c>
      <c r="O742" s="38">
        <v>2017</v>
      </c>
      <c r="P742" s="8">
        <f t="shared" si="63"/>
        <v>2008</v>
      </c>
      <c r="Q742" s="8">
        <f t="shared" si="64"/>
        <v>9</v>
      </c>
      <c r="R742" s="8" t="str">
        <f t="shared" si="65"/>
        <v>PC</v>
      </c>
      <c r="S742" s="79"/>
      <c r="T742" s="77" t="s">
        <v>39</v>
      </c>
      <c r="U742" s="77" t="s">
        <v>29</v>
      </c>
      <c r="V742" s="77" t="s">
        <v>3677</v>
      </c>
    </row>
    <row r="743" spans="1:22">
      <c r="A743" s="55">
        <v>742</v>
      </c>
      <c r="B743" s="77">
        <v>1494</v>
      </c>
      <c r="C743" s="77">
        <v>45013640</v>
      </c>
      <c r="D743" s="10" t="str">
        <f t="shared" si="62"/>
        <v>16494/SLM/PC</v>
      </c>
      <c r="E743" s="77" t="s">
        <v>3959</v>
      </c>
      <c r="F743" s="77" t="s">
        <v>494</v>
      </c>
      <c r="G743" s="77" t="s">
        <v>3871</v>
      </c>
      <c r="H743" s="77" t="s">
        <v>3872</v>
      </c>
      <c r="I743" s="77" t="s">
        <v>43</v>
      </c>
      <c r="J743" s="77"/>
      <c r="K743" s="77">
        <v>8754371888</v>
      </c>
      <c r="L743" s="78" t="s">
        <v>3873</v>
      </c>
      <c r="M743" s="79">
        <v>39599</v>
      </c>
      <c r="N743" s="79">
        <v>39604</v>
      </c>
      <c r="O743" s="38">
        <v>2017</v>
      </c>
      <c r="P743" s="8">
        <f t="shared" si="63"/>
        <v>2008</v>
      </c>
      <c r="Q743" s="8">
        <f t="shared" si="64"/>
        <v>9</v>
      </c>
      <c r="R743" s="8" t="str">
        <f t="shared" si="65"/>
        <v>PC</v>
      </c>
      <c r="S743" s="79"/>
      <c r="T743" s="77" t="s">
        <v>39</v>
      </c>
      <c r="U743" s="77" t="s">
        <v>39</v>
      </c>
      <c r="V743" s="77" t="s">
        <v>3677</v>
      </c>
    </row>
    <row r="744" spans="1:22">
      <c r="A744" s="55">
        <v>743</v>
      </c>
      <c r="B744" s="77">
        <v>1493</v>
      </c>
      <c r="C744" s="77">
        <v>46636242</v>
      </c>
      <c r="D744" s="10" t="str">
        <f t="shared" si="62"/>
        <v>16493/ERO/PC</v>
      </c>
      <c r="E744" s="77" t="s">
        <v>2246</v>
      </c>
      <c r="F744" s="77" t="s">
        <v>1669</v>
      </c>
      <c r="G744" s="77" t="s">
        <v>3960</v>
      </c>
      <c r="H744" s="77" t="s">
        <v>3961</v>
      </c>
      <c r="I744" s="77" t="s">
        <v>43</v>
      </c>
      <c r="J744" s="77"/>
      <c r="K744" s="77">
        <v>9965216400</v>
      </c>
      <c r="L744" s="78" t="s">
        <v>3962</v>
      </c>
      <c r="M744" s="79">
        <v>39703</v>
      </c>
      <c r="N744" s="79">
        <v>39709</v>
      </c>
      <c r="O744" s="38">
        <v>2017</v>
      </c>
      <c r="P744" s="8">
        <f t="shared" si="63"/>
        <v>2008</v>
      </c>
      <c r="Q744" s="8">
        <f t="shared" si="64"/>
        <v>9</v>
      </c>
      <c r="R744" s="8" t="str">
        <f t="shared" si="65"/>
        <v>PC</v>
      </c>
      <c r="S744" s="79"/>
      <c r="T744" s="77" t="s">
        <v>39</v>
      </c>
      <c r="U744" s="77" t="s">
        <v>39</v>
      </c>
      <c r="V744" s="77" t="s">
        <v>3677</v>
      </c>
    </row>
    <row r="745" spans="1:22">
      <c r="A745" s="55">
        <v>744</v>
      </c>
      <c r="B745" s="77">
        <v>834</v>
      </c>
      <c r="C745" s="77">
        <v>46616411</v>
      </c>
      <c r="D745" s="10" t="str">
        <f t="shared" si="62"/>
        <v>15834/CHE/PC</v>
      </c>
      <c r="E745" s="77" t="s">
        <v>3963</v>
      </c>
      <c r="F745" s="77" t="s">
        <v>24</v>
      </c>
      <c r="G745" s="77" t="s">
        <v>3964</v>
      </c>
      <c r="H745" s="77" t="s">
        <v>3965</v>
      </c>
      <c r="I745" s="77" t="s">
        <v>43</v>
      </c>
      <c r="J745" s="77"/>
      <c r="K745" s="77">
        <v>9841725009</v>
      </c>
      <c r="L745" s="78" t="s">
        <v>3966</v>
      </c>
      <c r="M745" s="79">
        <v>39268</v>
      </c>
      <c r="N745" s="79">
        <v>39273</v>
      </c>
      <c r="O745" s="38">
        <v>2017</v>
      </c>
      <c r="P745" s="8">
        <f t="shared" si="63"/>
        <v>2007</v>
      </c>
      <c r="Q745" s="8">
        <f t="shared" si="64"/>
        <v>10</v>
      </c>
      <c r="R745" s="8" t="str">
        <f t="shared" si="65"/>
        <v>PC</v>
      </c>
      <c r="S745" s="79"/>
      <c r="T745" s="77" t="s">
        <v>39</v>
      </c>
      <c r="U745" s="77" t="s">
        <v>39</v>
      </c>
      <c r="V745" s="77" t="s">
        <v>3677</v>
      </c>
    </row>
    <row r="746" spans="1:22">
      <c r="A746" s="55">
        <v>745</v>
      </c>
      <c r="B746" s="77">
        <v>17863</v>
      </c>
      <c r="C746" s="77">
        <v>25682725</v>
      </c>
      <c r="D746" s="10" t="str">
        <f t="shared" si="62"/>
        <v>32863/TNV/PC</v>
      </c>
      <c r="E746" s="77" t="s">
        <v>3967</v>
      </c>
      <c r="F746" s="77" t="s">
        <v>2499</v>
      </c>
      <c r="G746" s="77" t="s">
        <v>3826</v>
      </c>
      <c r="H746" s="77" t="s">
        <v>3827</v>
      </c>
      <c r="I746" s="77" t="s">
        <v>43</v>
      </c>
      <c r="J746" s="77"/>
      <c r="K746" s="77">
        <v>9894373346</v>
      </c>
      <c r="L746" s="78" t="s">
        <v>3968</v>
      </c>
      <c r="M746" s="79">
        <v>39013</v>
      </c>
      <c r="N746" s="79">
        <v>39020</v>
      </c>
      <c r="O746" s="38">
        <v>2017</v>
      </c>
      <c r="P746" s="8">
        <f t="shared" si="63"/>
        <v>2006</v>
      </c>
      <c r="Q746" s="8">
        <f t="shared" si="64"/>
        <v>11</v>
      </c>
      <c r="R746" s="8" t="str">
        <f t="shared" si="65"/>
        <v>PC</v>
      </c>
      <c r="S746" s="79"/>
      <c r="T746" s="77" t="s">
        <v>39</v>
      </c>
      <c r="U746" s="77" t="s">
        <v>29</v>
      </c>
      <c r="V746" s="77" t="s">
        <v>3677</v>
      </c>
    </row>
    <row r="747" spans="1:22">
      <c r="A747" s="55">
        <v>746</v>
      </c>
      <c r="B747" s="77">
        <v>14134</v>
      </c>
      <c r="C747" s="77"/>
      <c r="D747" s="10" t="str">
        <f t="shared" si="62"/>
        <v>29134/NIL/PC</v>
      </c>
      <c r="E747" s="77" t="s">
        <v>3973</v>
      </c>
      <c r="F747" s="77" t="s">
        <v>3062</v>
      </c>
      <c r="G747" s="77" t="s">
        <v>3974</v>
      </c>
      <c r="H747" s="77" t="s">
        <v>3975</v>
      </c>
      <c r="I747" s="77" t="s">
        <v>43</v>
      </c>
      <c r="J747" s="77"/>
      <c r="K747" s="77">
        <v>9942077229</v>
      </c>
      <c r="L747" s="78" t="s">
        <v>3976</v>
      </c>
      <c r="M747" s="79">
        <v>38957</v>
      </c>
      <c r="N747" s="79">
        <v>38960</v>
      </c>
      <c r="O747" s="38">
        <v>2017</v>
      </c>
      <c r="P747" s="8">
        <f t="shared" si="63"/>
        <v>2006</v>
      </c>
      <c r="Q747" s="8">
        <f t="shared" si="64"/>
        <v>11</v>
      </c>
      <c r="R747" s="8" t="str">
        <f t="shared" si="65"/>
        <v>PC</v>
      </c>
      <c r="S747" s="79"/>
      <c r="T747" s="77" t="s">
        <v>39</v>
      </c>
      <c r="U747" s="77" t="s">
        <v>39</v>
      </c>
      <c r="V747" s="77" t="s">
        <v>3677</v>
      </c>
    </row>
    <row r="748" spans="1:22">
      <c r="A748" s="55">
        <v>747</v>
      </c>
      <c r="B748" s="77">
        <v>1959</v>
      </c>
      <c r="C748" s="77">
        <v>46656731</v>
      </c>
      <c r="D748" s="10" t="str">
        <f t="shared" si="62"/>
        <v>16959/KKI/PC</v>
      </c>
      <c r="E748" s="77" t="s">
        <v>3977</v>
      </c>
      <c r="F748" s="77" t="s">
        <v>1656</v>
      </c>
      <c r="G748" s="77" t="s">
        <v>3978</v>
      </c>
      <c r="H748" s="77" t="s">
        <v>3979</v>
      </c>
      <c r="I748" s="77" t="s">
        <v>43</v>
      </c>
      <c r="J748" s="77"/>
      <c r="K748" s="77">
        <v>9489267796</v>
      </c>
      <c r="L748" s="77"/>
      <c r="M748" s="79">
        <v>38720</v>
      </c>
      <c r="N748" s="79">
        <v>38726</v>
      </c>
      <c r="O748" s="38">
        <v>2017</v>
      </c>
      <c r="P748" s="8">
        <f t="shared" si="63"/>
        <v>2006</v>
      </c>
      <c r="Q748" s="8">
        <f t="shared" si="64"/>
        <v>11</v>
      </c>
      <c r="R748" s="8" t="str">
        <f t="shared" si="65"/>
        <v>PC</v>
      </c>
      <c r="S748" s="79"/>
      <c r="T748" s="77" t="s">
        <v>39</v>
      </c>
      <c r="U748" s="77" t="s">
        <v>29</v>
      </c>
      <c r="V748" s="77" t="s">
        <v>3677</v>
      </c>
    </row>
    <row r="749" spans="1:22">
      <c r="A749" s="55">
        <v>748</v>
      </c>
      <c r="B749" s="77">
        <v>1275</v>
      </c>
      <c r="C749" s="77">
        <v>45033633</v>
      </c>
      <c r="D749" s="10" t="str">
        <f t="shared" si="62"/>
        <v>16275/KGI/PC</v>
      </c>
      <c r="E749" s="77" t="s">
        <v>3980</v>
      </c>
      <c r="F749" s="77" t="s">
        <v>2573</v>
      </c>
      <c r="G749" s="77" t="s">
        <v>3981</v>
      </c>
      <c r="H749" s="77" t="s">
        <v>3982</v>
      </c>
      <c r="I749" s="77" t="s">
        <v>43</v>
      </c>
      <c r="J749" s="77"/>
      <c r="K749" s="77">
        <v>9944971912</v>
      </c>
      <c r="L749" s="78" t="s">
        <v>3983</v>
      </c>
      <c r="M749" s="79">
        <v>39127</v>
      </c>
      <c r="N749" s="79">
        <v>39129</v>
      </c>
      <c r="O749" s="38">
        <v>2017</v>
      </c>
      <c r="P749" s="8">
        <f t="shared" si="63"/>
        <v>2007</v>
      </c>
      <c r="Q749" s="8">
        <f t="shared" si="64"/>
        <v>10</v>
      </c>
      <c r="R749" s="8" t="str">
        <f t="shared" si="65"/>
        <v>PC</v>
      </c>
      <c r="S749" s="79"/>
      <c r="T749" s="77" t="s">
        <v>39</v>
      </c>
      <c r="U749" s="77" t="s">
        <v>39</v>
      </c>
      <c r="V749" s="77" t="s">
        <v>3677</v>
      </c>
    </row>
    <row r="750" spans="1:22">
      <c r="A750" s="55">
        <v>749</v>
      </c>
      <c r="B750" s="77">
        <v>5841</v>
      </c>
      <c r="C750" s="77">
        <v>25645412</v>
      </c>
      <c r="D750" s="10" t="str">
        <f t="shared" si="62"/>
        <v>20841/VPM/PC</v>
      </c>
      <c r="E750" s="77" t="s">
        <v>3984</v>
      </c>
      <c r="F750" s="77" t="s">
        <v>2773</v>
      </c>
      <c r="G750" s="77" t="s">
        <v>3985</v>
      </c>
      <c r="H750" s="77" t="s">
        <v>3986</v>
      </c>
      <c r="I750" s="77" t="s">
        <v>43</v>
      </c>
      <c r="J750" s="77"/>
      <c r="K750" s="77">
        <v>8098901812</v>
      </c>
      <c r="L750" s="78" t="s">
        <v>3987</v>
      </c>
      <c r="M750" s="79">
        <v>39230</v>
      </c>
      <c r="N750" s="79">
        <v>39231</v>
      </c>
      <c r="O750" s="38">
        <v>2017</v>
      </c>
      <c r="P750" s="8">
        <f t="shared" si="63"/>
        <v>2007</v>
      </c>
      <c r="Q750" s="8">
        <f t="shared" si="64"/>
        <v>10</v>
      </c>
      <c r="R750" s="8" t="str">
        <f t="shared" si="65"/>
        <v>PC</v>
      </c>
      <c r="S750" s="79"/>
      <c r="T750" s="77" t="s">
        <v>39</v>
      </c>
      <c r="U750" s="77" t="s">
        <v>39</v>
      </c>
      <c r="V750" s="77" t="s">
        <v>3677</v>
      </c>
    </row>
    <row r="751" spans="1:22">
      <c r="A751" s="55">
        <v>750</v>
      </c>
      <c r="B751" s="77">
        <v>3148</v>
      </c>
      <c r="C751" s="77">
        <v>25611852</v>
      </c>
      <c r="D751" s="10" t="str">
        <f t="shared" si="62"/>
        <v>18148/CHE/PC</v>
      </c>
      <c r="E751" s="77" t="s">
        <v>3988</v>
      </c>
      <c r="F751" s="77" t="s">
        <v>24</v>
      </c>
      <c r="G751" s="77" t="s">
        <v>3989</v>
      </c>
      <c r="H751" s="77" t="s">
        <v>3990</v>
      </c>
      <c r="I751" s="77" t="s">
        <v>43</v>
      </c>
      <c r="J751" s="77"/>
      <c r="K751" s="77">
        <v>98401989935</v>
      </c>
      <c r="L751" s="78" t="s">
        <v>3991</v>
      </c>
      <c r="M751" s="79">
        <v>39405</v>
      </c>
      <c r="N751" s="79">
        <v>39413</v>
      </c>
      <c r="O751" s="38">
        <v>2017</v>
      </c>
      <c r="P751" s="8">
        <f t="shared" si="63"/>
        <v>2007</v>
      </c>
      <c r="Q751" s="8">
        <f t="shared" si="64"/>
        <v>10</v>
      </c>
      <c r="R751" s="8" t="str">
        <f t="shared" si="65"/>
        <v>PC</v>
      </c>
      <c r="S751" s="79"/>
      <c r="T751" s="77" t="s">
        <v>39</v>
      </c>
      <c r="U751" s="77" t="s">
        <v>29</v>
      </c>
      <c r="V751" s="77" t="s">
        <v>3677</v>
      </c>
    </row>
    <row r="752" spans="1:22">
      <c r="A752" s="55">
        <v>751</v>
      </c>
      <c r="B752" s="77">
        <v>17351</v>
      </c>
      <c r="C752" s="77"/>
      <c r="D752" s="10" t="str">
        <f t="shared" si="62"/>
        <v>32351/TLR/PC</v>
      </c>
      <c r="E752" s="77" t="s">
        <v>3992</v>
      </c>
      <c r="F752" s="77" t="s">
        <v>190</v>
      </c>
      <c r="G752" s="77" t="s">
        <v>3993</v>
      </c>
      <c r="H752" s="77" t="s">
        <v>3994</v>
      </c>
      <c r="I752" s="77" t="s">
        <v>43</v>
      </c>
      <c r="J752" s="77"/>
      <c r="K752" s="77">
        <v>9176757377</v>
      </c>
      <c r="L752" s="78" t="s">
        <v>2897</v>
      </c>
      <c r="M752" s="79">
        <v>39655</v>
      </c>
      <c r="N752" s="79">
        <v>39673</v>
      </c>
      <c r="O752" s="38">
        <v>2017</v>
      </c>
      <c r="P752" s="8">
        <f t="shared" si="63"/>
        <v>2008</v>
      </c>
      <c r="Q752" s="8">
        <f t="shared" si="64"/>
        <v>9</v>
      </c>
      <c r="R752" s="8" t="str">
        <f t="shared" si="65"/>
        <v>PC</v>
      </c>
      <c r="S752" s="79"/>
      <c r="T752" s="77" t="s">
        <v>39</v>
      </c>
      <c r="U752" s="77" t="s">
        <v>39</v>
      </c>
      <c r="V752" s="77" t="s">
        <v>3677</v>
      </c>
    </row>
    <row r="753" spans="1:22">
      <c r="A753" s="55">
        <v>752</v>
      </c>
      <c r="B753" s="77">
        <v>609</v>
      </c>
      <c r="C753" s="77">
        <v>25685791</v>
      </c>
      <c r="D753" s="10" t="str">
        <f t="shared" si="62"/>
        <v>15609/CHE/PC</v>
      </c>
      <c r="E753" s="77" t="s">
        <v>3995</v>
      </c>
      <c r="F753" s="77" t="s">
        <v>24</v>
      </c>
      <c r="G753" s="77" t="s">
        <v>914</v>
      </c>
      <c r="H753" s="77" t="s">
        <v>3996</v>
      </c>
      <c r="I753" s="77" t="s">
        <v>43</v>
      </c>
      <c r="J753" s="77"/>
      <c r="K753" s="77">
        <v>8925034502</v>
      </c>
      <c r="L753" s="78" t="s">
        <v>3997</v>
      </c>
      <c r="M753" s="79">
        <v>39315</v>
      </c>
      <c r="N753" s="79">
        <v>39346</v>
      </c>
      <c r="O753" s="38">
        <v>2017</v>
      </c>
      <c r="P753" s="8">
        <f t="shared" si="63"/>
        <v>2007</v>
      </c>
      <c r="Q753" s="8">
        <f t="shared" si="64"/>
        <v>10</v>
      </c>
      <c r="R753" s="8" t="str">
        <f t="shared" si="65"/>
        <v>PC</v>
      </c>
      <c r="S753" s="79"/>
      <c r="T753" s="77" t="s">
        <v>39</v>
      </c>
      <c r="U753" s="77" t="s">
        <v>39</v>
      </c>
      <c r="V753" s="77" t="s">
        <v>3677</v>
      </c>
    </row>
    <row r="754" spans="1:22">
      <c r="A754" s="55">
        <v>753</v>
      </c>
      <c r="B754" s="77">
        <v>20738</v>
      </c>
      <c r="C754" s="77"/>
      <c r="D754" s="10" t="str">
        <f t="shared" si="62"/>
        <v>35738/PUD/PC</v>
      </c>
      <c r="E754" s="77" t="s">
        <v>3998</v>
      </c>
      <c r="F754" s="77" t="s">
        <v>1553</v>
      </c>
      <c r="G754" s="77" t="s">
        <v>3999</v>
      </c>
      <c r="H754" s="77" t="s">
        <v>4000</v>
      </c>
      <c r="I754" s="77" t="s">
        <v>43</v>
      </c>
      <c r="J754" s="77"/>
      <c r="K754" s="77">
        <v>9655796590</v>
      </c>
      <c r="L754" s="77"/>
      <c r="M754" s="79">
        <v>39397</v>
      </c>
      <c r="N754" s="79">
        <v>39398</v>
      </c>
      <c r="O754" s="38">
        <v>2017</v>
      </c>
      <c r="P754" s="8">
        <f t="shared" si="63"/>
        <v>2007</v>
      </c>
      <c r="Q754" s="8">
        <f t="shared" si="64"/>
        <v>10</v>
      </c>
      <c r="R754" s="8" t="str">
        <f t="shared" si="65"/>
        <v>PC</v>
      </c>
      <c r="S754" s="79"/>
      <c r="T754" s="77" t="s">
        <v>39</v>
      </c>
      <c r="U754" s="77" t="s">
        <v>39</v>
      </c>
      <c r="V754" s="77" t="s">
        <v>3677</v>
      </c>
    </row>
    <row r="755" spans="1:22">
      <c r="A755" s="55">
        <v>754</v>
      </c>
      <c r="B755" s="77">
        <v>6081</v>
      </c>
      <c r="C755" s="77">
        <v>25724410</v>
      </c>
      <c r="D755" s="10" t="str">
        <f t="shared" si="62"/>
        <v>21081/KKI/PC</v>
      </c>
      <c r="E755" s="77" t="s">
        <v>4001</v>
      </c>
      <c r="F755" s="77" t="s">
        <v>1656</v>
      </c>
      <c r="G755" s="77" t="s">
        <v>4002</v>
      </c>
      <c r="H755" s="77" t="s">
        <v>4003</v>
      </c>
      <c r="I755" s="77" t="s">
        <v>43</v>
      </c>
      <c r="J755" s="77"/>
      <c r="K755" s="77">
        <v>9443844672</v>
      </c>
      <c r="L755" s="77"/>
      <c r="M755" s="79">
        <v>39659</v>
      </c>
      <c r="N755" s="79">
        <v>39668</v>
      </c>
      <c r="O755" s="38">
        <v>2017</v>
      </c>
      <c r="P755" s="8">
        <f t="shared" si="63"/>
        <v>2008</v>
      </c>
      <c r="Q755" s="8">
        <f t="shared" si="64"/>
        <v>9</v>
      </c>
      <c r="R755" s="8" t="str">
        <f t="shared" si="65"/>
        <v>PC</v>
      </c>
      <c r="S755" s="79"/>
      <c r="T755" s="77" t="s">
        <v>39</v>
      </c>
      <c r="U755" s="77" t="s">
        <v>39</v>
      </c>
      <c r="V755" s="77" t="s">
        <v>3677</v>
      </c>
    </row>
    <row r="756" spans="1:22">
      <c r="A756" s="55">
        <v>755</v>
      </c>
      <c r="B756" s="77">
        <v>17652</v>
      </c>
      <c r="C756" s="77">
        <v>25685643</v>
      </c>
      <c r="D756" s="10" t="str">
        <f t="shared" si="62"/>
        <v>32652/VPM/PC</v>
      </c>
      <c r="E756" s="77" t="s">
        <v>4004</v>
      </c>
      <c r="F756" s="77" t="s">
        <v>2773</v>
      </c>
      <c r="G756" s="77" t="s">
        <v>4005</v>
      </c>
      <c r="H756" s="77" t="s">
        <v>4006</v>
      </c>
      <c r="I756" s="77" t="s">
        <v>43</v>
      </c>
      <c r="J756" s="77"/>
      <c r="K756" s="77">
        <v>8056481964</v>
      </c>
      <c r="L756" s="77"/>
      <c r="M756" s="79">
        <v>39399</v>
      </c>
      <c r="N756" s="79">
        <v>39407</v>
      </c>
      <c r="O756" s="38">
        <v>2017</v>
      </c>
      <c r="P756" s="8">
        <f t="shared" si="63"/>
        <v>2007</v>
      </c>
      <c r="Q756" s="8">
        <f t="shared" si="64"/>
        <v>10</v>
      </c>
      <c r="R756" s="8" t="str">
        <f t="shared" si="65"/>
        <v>PC</v>
      </c>
      <c r="S756" s="79"/>
      <c r="T756" s="77" t="s">
        <v>39</v>
      </c>
      <c r="U756" s="77" t="s">
        <v>39</v>
      </c>
      <c r="V756" s="77" t="s">
        <v>3677</v>
      </c>
    </row>
    <row r="757" spans="1:22">
      <c r="A757" s="55">
        <v>756</v>
      </c>
      <c r="B757" s="77">
        <v>17771</v>
      </c>
      <c r="C757" s="77">
        <v>25709542</v>
      </c>
      <c r="D757" s="10" t="str">
        <f t="shared" si="62"/>
        <v>32771/SLM/*</v>
      </c>
      <c r="E757" s="77" t="s">
        <v>4007</v>
      </c>
      <c r="F757" s="77" t="s">
        <v>494</v>
      </c>
      <c r="G757" s="77" t="s">
        <v>4008</v>
      </c>
      <c r="H757" s="77" t="s">
        <v>4009</v>
      </c>
      <c r="I757" s="77" t="s">
        <v>43</v>
      </c>
      <c r="J757" s="77"/>
      <c r="K757" s="77">
        <v>9976786879</v>
      </c>
      <c r="L757" s="78" t="s">
        <v>4010</v>
      </c>
      <c r="M757" s="79">
        <v>39773</v>
      </c>
      <c r="N757" s="79"/>
      <c r="O757" s="38">
        <v>2017</v>
      </c>
      <c r="P757" s="8">
        <f t="shared" si="63"/>
        <v>2008</v>
      </c>
      <c r="Q757" s="8">
        <f t="shared" si="64"/>
        <v>9</v>
      </c>
      <c r="R757" s="8" t="str">
        <f t="shared" si="65"/>
        <v>*</v>
      </c>
      <c r="S757" s="79"/>
      <c r="T757" s="77" t="s">
        <v>29</v>
      </c>
      <c r="U757" s="77" t="s">
        <v>29</v>
      </c>
      <c r="V757" s="77" t="s">
        <v>3677</v>
      </c>
    </row>
    <row r="758" spans="1:22">
      <c r="A758" s="55">
        <v>757</v>
      </c>
      <c r="B758" s="77">
        <v>5832</v>
      </c>
      <c r="C758" s="77">
        <v>45084980</v>
      </c>
      <c r="D758" s="10" t="str">
        <f t="shared" si="62"/>
        <v>20832/TRY/PC</v>
      </c>
      <c r="E758" s="77" t="s">
        <v>4011</v>
      </c>
      <c r="F758" s="77" t="s">
        <v>479</v>
      </c>
      <c r="G758" s="77" t="s">
        <v>4012</v>
      </c>
      <c r="H758" s="77" t="s">
        <v>4013</v>
      </c>
      <c r="I758" s="77" t="s">
        <v>43</v>
      </c>
      <c r="J758" s="77"/>
      <c r="K758" s="77">
        <v>9442523444</v>
      </c>
      <c r="L758" s="78" t="s">
        <v>4014</v>
      </c>
      <c r="M758" s="79">
        <v>39280</v>
      </c>
      <c r="N758" s="79">
        <v>39282</v>
      </c>
      <c r="O758" s="38">
        <v>2017</v>
      </c>
      <c r="P758" s="8">
        <f t="shared" si="63"/>
        <v>2007</v>
      </c>
      <c r="Q758" s="8">
        <f t="shared" si="64"/>
        <v>10</v>
      </c>
      <c r="R758" s="8" t="str">
        <f t="shared" si="65"/>
        <v>PC</v>
      </c>
      <c r="S758" s="79"/>
      <c r="T758" s="77" t="s">
        <v>39</v>
      </c>
      <c r="U758" s="77" t="s">
        <v>39</v>
      </c>
      <c r="V758" s="77" t="s">
        <v>3677</v>
      </c>
    </row>
    <row r="759" spans="1:22">
      <c r="A759" s="55">
        <v>758</v>
      </c>
      <c r="B759" s="77">
        <v>14678</v>
      </c>
      <c r="C759" s="77"/>
      <c r="D759" s="10" t="str">
        <f t="shared" si="62"/>
        <v>29678/ERO/PC</v>
      </c>
      <c r="E759" s="77" t="s">
        <v>4015</v>
      </c>
      <c r="F759" s="77" t="s">
        <v>1669</v>
      </c>
      <c r="G759" s="77" t="s">
        <v>4016</v>
      </c>
      <c r="H759" s="77" t="s">
        <v>4017</v>
      </c>
      <c r="I759" s="77" t="s">
        <v>43</v>
      </c>
      <c r="J759" s="77"/>
      <c r="K759" s="77">
        <v>7871887273</v>
      </c>
      <c r="L759" s="77"/>
      <c r="M759" s="79">
        <v>39881</v>
      </c>
      <c r="N759" s="79">
        <v>39888</v>
      </c>
      <c r="O759" s="38">
        <v>2017</v>
      </c>
      <c r="P759" s="8">
        <f t="shared" si="63"/>
        <v>2009</v>
      </c>
      <c r="Q759" s="8">
        <f t="shared" si="64"/>
        <v>8</v>
      </c>
      <c r="R759" s="8" t="str">
        <f t="shared" si="65"/>
        <v>PC</v>
      </c>
      <c r="S759" s="79"/>
      <c r="T759" s="77" t="s">
        <v>39</v>
      </c>
      <c r="U759" s="77" t="s">
        <v>39</v>
      </c>
      <c r="V759" s="77" t="s">
        <v>3677</v>
      </c>
    </row>
    <row r="760" spans="1:22">
      <c r="A760" s="55">
        <v>759</v>
      </c>
      <c r="B760" s="77">
        <v>5446</v>
      </c>
      <c r="C760" s="77">
        <v>45043582</v>
      </c>
      <c r="D760" s="10" t="str">
        <f t="shared" si="62"/>
        <v>20446/VPM/*</v>
      </c>
      <c r="E760" s="77" t="s">
        <v>4018</v>
      </c>
      <c r="F760" s="77" t="s">
        <v>2773</v>
      </c>
      <c r="G760" s="77" t="s">
        <v>4019</v>
      </c>
      <c r="H760" s="77" t="s">
        <v>4020</v>
      </c>
      <c r="I760" s="77" t="s">
        <v>43</v>
      </c>
      <c r="J760" s="77"/>
      <c r="K760" s="77">
        <v>9787363602</v>
      </c>
      <c r="L760" s="78" t="s">
        <v>4021</v>
      </c>
      <c r="M760" s="79">
        <v>38988</v>
      </c>
      <c r="N760" s="79"/>
      <c r="O760" s="38">
        <v>2017</v>
      </c>
      <c r="P760" s="8">
        <f t="shared" si="63"/>
        <v>2006</v>
      </c>
      <c r="Q760" s="8">
        <f t="shared" si="64"/>
        <v>11</v>
      </c>
      <c r="R760" s="8" t="str">
        <f t="shared" si="65"/>
        <v>*</v>
      </c>
      <c r="S760" s="79"/>
      <c r="T760" s="77" t="s">
        <v>29</v>
      </c>
      <c r="U760" s="77" t="s">
        <v>39</v>
      </c>
      <c r="V760" s="77" t="s">
        <v>3677</v>
      </c>
    </row>
    <row r="761" spans="1:22">
      <c r="A761" s="55">
        <v>760</v>
      </c>
      <c r="B761" s="77">
        <v>6135</v>
      </c>
      <c r="C761" s="77">
        <v>45073430</v>
      </c>
      <c r="D761" s="10" t="str">
        <f t="shared" si="62"/>
        <v>21135/MDU/PC</v>
      </c>
      <c r="E761" s="77" t="s">
        <v>4022</v>
      </c>
      <c r="F761" s="77" t="s">
        <v>332</v>
      </c>
      <c r="G761" s="77" t="s">
        <v>4023</v>
      </c>
      <c r="H761" s="77" t="s">
        <v>4024</v>
      </c>
      <c r="I761" s="77" t="s">
        <v>43</v>
      </c>
      <c r="J761" s="77"/>
      <c r="K761" s="77">
        <v>9944655028</v>
      </c>
      <c r="L761" s="78" t="s">
        <v>4025</v>
      </c>
      <c r="M761" s="79">
        <v>39757</v>
      </c>
      <c r="N761" s="79">
        <v>39768</v>
      </c>
      <c r="O761" s="38">
        <v>2017</v>
      </c>
      <c r="P761" s="8">
        <f t="shared" si="63"/>
        <v>2008</v>
      </c>
      <c r="Q761" s="8">
        <f t="shared" si="64"/>
        <v>9</v>
      </c>
      <c r="R761" s="8" t="str">
        <f t="shared" si="65"/>
        <v>PC</v>
      </c>
      <c r="S761" s="79"/>
      <c r="T761" s="77" t="s">
        <v>39</v>
      </c>
      <c r="U761" s="77" t="s">
        <v>39</v>
      </c>
      <c r="V761" s="77" t="s">
        <v>3677</v>
      </c>
    </row>
    <row r="762" spans="1:22">
      <c r="A762" s="55">
        <v>761</v>
      </c>
      <c r="B762" s="77">
        <v>1522</v>
      </c>
      <c r="C762" s="77">
        <v>25601342</v>
      </c>
      <c r="D762" s="10" t="str">
        <f t="shared" si="62"/>
        <v>16522/TNJ/PC</v>
      </c>
      <c r="E762" s="77" t="s">
        <v>4027</v>
      </c>
      <c r="F762" s="77" t="s">
        <v>1785</v>
      </c>
      <c r="G762" s="77" t="s">
        <v>4028</v>
      </c>
      <c r="H762" s="77" t="s">
        <v>4029</v>
      </c>
      <c r="I762" s="77" t="s">
        <v>43</v>
      </c>
      <c r="J762" s="77"/>
      <c r="K762" s="77">
        <v>9486605064</v>
      </c>
      <c r="L762" s="78" t="s">
        <v>4030</v>
      </c>
      <c r="M762" s="79">
        <v>38812</v>
      </c>
      <c r="N762" s="79">
        <v>38820</v>
      </c>
      <c r="O762" s="38">
        <v>2017</v>
      </c>
      <c r="P762" s="8">
        <f t="shared" si="63"/>
        <v>2006</v>
      </c>
      <c r="Q762" s="8">
        <f t="shared" si="64"/>
        <v>11</v>
      </c>
      <c r="R762" s="8" t="str">
        <f t="shared" si="65"/>
        <v>PC</v>
      </c>
      <c r="S762" s="79"/>
      <c r="T762" s="77" t="s">
        <v>39</v>
      </c>
      <c r="U762" s="77" t="s">
        <v>39</v>
      </c>
      <c r="V762" s="77" t="s">
        <v>3677</v>
      </c>
    </row>
    <row r="763" spans="1:22">
      <c r="A763" s="55">
        <v>762</v>
      </c>
      <c r="B763" s="77">
        <v>1910</v>
      </c>
      <c r="C763" s="77">
        <v>466425544</v>
      </c>
      <c r="D763" s="10" t="str">
        <f t="shared" si="62"/>
        <v>16910/TRY/PC</v>
      </c>
      <c r="E763" s="77" t="s">
        <v>4031</v>
      </c>
      <c r="F763" s="77" t="s">
        <v>479</v>
      </c>
      <c r="G763" s="77" t="s">
        <v>4032</v>
      </c>
      <c r="H763" s="77" t="s">
        <v>4033</v>
      </c>
      <c r="I763" s="77" t="s">
        <v>27</v>
      </c>
      <c r="J763" s="77"/>
      <c r="K763" s="77">
        <v>9865392229</v>
      </c>
      <c r="L763" s="78" t="s">
        <v>4034</v>
      </c>
      <c r="M763" s="79">
        <v>38983</v>
      </c>
      <c r="N763" s="79">
        <v>38989</v>
      </c>
      <c r="O763" s="38">
        <v>2017</v>
      </c>
      <c r="P763" s="8">
        <f t="shared" si="63"/>
        <v>2006</v>
      </c>
      <c r="Q763" s="8">
        <f t="shared" si="64"/>
        <v>11</v>
      </c>
      <c r="R763" s="8" t="str">
        <f t="shared" si="65"/>
        <v>PC</v>
      </c>
      <c r="S763" s="79"/>
      <c r="T763" s="77" t="s">
        <v>39</v>
      </c>
      <c r="U763" s="77" t="s">
        <v>39</v>
      </c>
      <c r="V763" s="77" t="s">
        <v>3677</v>
      </c>
    </row>
    <row r="764" spans="1:22">
      <c r="A764" s="55">
        <v>763</v>
      </c>
      <c r="B764" s="77">
        <v>12151</v>
      </c>
      <c r="C764" s="77">
        <v>25611631</v>
      </c>
      <c r="D764" s="10" t="str">
        <f t="shared" si="62"/>
        <v>27151/CBE/PC</v>
      </c>
      <c r="E764" s="77" t="s">
        <v>4035</v>
      </c>
      <c r="F764" s="77" t="s">
        <v>1250</v>
      </c>
      <c r="G764" s="77" t="s">
        <v>4036</v>
      </c>
      <c r="H764" s="77" t="s">
        <v>4037</v>
      </c>
      <c r="I764" s="77" t="s">
        <v>43</v>
      </c>
      <c r="J764" s="77"/>
      <c r="K764" s="77">
        <v>9842247455</v>
      </c>
      <c r="L764" s="78" t="s">
        <v>4038</v>
      </c>
      <c r="M764" s="79">
        <v>40775</v>
      </c>
      <c r="N764" s="79">
        <v>40788</v>
      </c>
      <c r="O764" s="38">
        <v>2017</v>
      </c>
      <c r="P764" s="8">
        <f t="shared" si="63"/>
        <v>2011</v>
      </c>
      <c r="Q764" s="8">
        <f t="shared" si="64"/>
        <v>6</v>
      </c>
      <c r="R764" s="8" t="str">
        <f t="shared" si="65"/>
        <v>PC</v>
      </c>
      <c r="S764" s="79"/>
      <c r="T764" s="77" t="s">
        <v>39</v>
      </c>
      <c r="U764" s="77" t="s">
        <v>39</v>
      </c>
      <c r="V764" s="77" t="s">
        <v>3677</v>
      </c>
    </row>
    <row r="765" spans="1:22">
      <c r="A765" s="55">
        <v>764</v>
      </c>
      <c r="B765" s="77">
        <v>1115</v>
      </c>
      <c r="C765" s="77">
        <v>46695265</v>
      </c>
      <c r="D765" s="10" t="str">
        <f t="shared" si="62"/>
        <v>16115/DGL/PC</v>
      </c>
      <c r="E765" s="77" t="s">
        <v>4039</v>
      </c>
      <c r="F765" s="77" t="s">
        <v>2902</v>
      </c>
      <c r="G765" s="77" t="s">
        <v>4040</v>
      </c>
      <c r="H765" s="77" t="s">
        <v>4041</v>
      </c>
      <c r="I765" s="77" t="s">
        <v>43</v>
      </c>
      <c r="J765" s="77"/>
      <c r="K765" s="77">
        <v>9150324946</v>
      </c>
      <c r="L765" s="78" t="s">
        <v>4042</v>
      </c>
      <c r="M765" s="79">
        <v>38880</v>
      </c>
      <c r="N765" s="79">
        <v>38883</v>
      </c>
      <c r="O765" s="38">
        <v>2017</v>
      </c>
      <c r="P765" s="8">
        <f t="shared" si="63"/>
        <v>2006</v>
      </c>
      <c r="Q765" s="8">
        <f t="shared" si="64"/>
        <v>11</v>
      </c>
      <c r="R765" s="8" t="str">
        <f t="shared" si="65"/>
        <v>PC</v>
      </c>
      <c r="S765" s="79"/>
      <c r="T765" s="77" t="s">
        <v>39</v>
      </c>
      <c r="U765" s="77" t="s">
        <v>39</v>
      </c>
      <c r="V765" s="77" t="s">
        <v>3677</v>
      </c>
    </row>
    <row r="766" spans="1:22">
      <c r="A766" s="55">
        <v>765</v>
      </c>
      <c r="B766" s="77">
        <v>13360</v>
      </c>
      <c r="C766" s="77">
        <v>25662007</v>
      </c>
      <c r="D766" s="10" t="str">
        <f t="shared" si="62"/>
        <v>28360/CHE/*</v>
      </c>
      <c r="E766" s="77" t="s">
        <v>4043</v>
      </c>
      <c r="F766" s="77" t="s">
        <v>24</v>
      </c>
      <c r="G766" s="77" t="s">
        <v>4044</v>
      </c>
      <c r="H766" s="77" t="s">
        <v>4045</v>
      </c>
      <c r="I766" s="77" t="s">
        <v>43</v>
      </c>
      <c r="J766" s="77"/>
      <c r="K766" s="77">
        <v>9003076631</v>
      </c>
      <c r="L766" s="78" t="s">
        <v>4046</v>
      </c>
      <c r="M766" s="79">
        <v>38718</v>
      </c>
      <c r="N766" s="79"/>
      <c r="O766" s="38">
        <v>2017</v>
      </c>
      <c r="P766" s="8">
        <f t="shared" si="63"/>
        <v>2006</v>
      </c>
      <c r="Q766" s="8">
        <f t="shared" si="64"/>
        <v>11</v>
      </c>
      <c r="R766" s="8" t="str">
        <f t="shared" si="65"/>
        <v>*</v>
      </c>
      <c r="S766" s="79"/>
      <c r="T766" s="77" t="s">
        <v>29</v>
      </c>
      <c r="U766" s="77" t="s">
        <v>39</v>
      </c>
      <c r="V766" s="77" t="s">
        <v>3677</v>
      </c>
    </row>
    <row r="767" spans="1:22">
      <c r="A767" s="55">
        <v>766</v>
      </c>
      <c r="B767" s="77">
        <v>15752</v>
      </c>
      <c r="C767" s="77">
        <v>25645404</v>
      </c>
      <c r="D767" s="10" t="str">
        <f t="shared" si="62"/>
        <v>30752/CUD/*</v>
      </c>
      <c r="E767" s="77" t="s">
        <v>4047</v>
      </c>
      <c r="F767" s="77" t="s">
        <v>1542</v>
      </c>
      <c r="G767" s="77" t="s">
        <v>4048</v>
      </c>
      <c r="H767" s="77" t="s">
        <v>4049</v>
      </c>
      <c r="I767" s="77" t="s">
        <v>27</v>
      </c>
      <c r="J767" s="77"/>
      <c r="K767" s="77">
        <v>9843979399</v>
      </c>
      <c r="L767" s="78" t="s">
        <v>4050</v>
      </c>
      <c r="M767" s="79">
        <v>39426</v>
      </c>
      <c r="N767" s="79"/>
      <c r="O767" s="38">
        <v>2017</v>
      </c>
      <c r="P767" s="8">
        <f t="shared" si="63"/>
        <v>2007</v>
      </c>
      <c r="Q767" s="8">
        <f t="shared" si="64"/>
        <v>10</v>
      </c>
      <c r="R767" s="8" t="str">
        <f t="shared" si="65"/>
        <v>*</v>
      </c>
      <c r="S767" s="79"/>
      <c r="T767" s="77" t="s">
        <v>29</v>
      </c>
      <c r="U767" s="77" t="s">
        <v>39</v>
      </c>
      <c r="V767" s="77" t="s">
        <v>3677</v>
      </c>
    </row>
    <row r="768" spans="1:22">
      <c r="A768" s="55">
        <v>767</v>
      </c>
      <c r="B768" s="77">
        <v>3175</v>
      </c>
      <c r="C768" s="77">
        <v>46642358</v>
      </c>
      <c r="D768" s="10" t="str">
        <f t="shared" si="62"/>
        <v>18175/TRY/PC</v>
      </c>
      <c r="E768" s="77" t="s">
        <v>4051</v>
      </c>
      <c r="F768" s="77" t="s">
        <v>479</v>
      </c>
      <c r="G768" s="77" t="s">
        <v>4052</v>
      </c>
      <c r="H768" s="77" t="s">
        <v>4053</v>
      </c>
      <c r="I768" s="77" t="s">
        <v>27</v>
      </c>
      <c r="J768" s="77"/>
      <c r="K768" s="77">
        <v>9487843383</v>
      </c>
      <c r="L768" s="77"/>
      <c r="M768" s="79">
        <v>39185</v>
      </c>
      <c r="N768" s="79">
        <v>39199</v>
      </c>
      <c r="O768" s="38">
        <v>2017</v>
      </c>
      <c r="P768" s="8">
        <f t="shared" si="63"/>
        <v>2007</v>
      </c>
      <c r="Q768" s="8">
        <f t="shared" si="64"/>
        <v>10</v>
      </c>
      <c r="R768" s="8" t="str">
        <f t="shared" si="65"/>
        <v>PC</v>
      </c>
      <c r="S768" s="79"/>
      <c r="T768" s="77" t="s">
        <v>39</v>
      </c>
      <c r="U768" s="77" t="s">
        <v>39</v>
      </c>
      <c r="V768" s="77" t="s">
        <v>3677</v>
      </c>
    </row>
    <row r="769" spans="1:22">
      <c r="A769" s="55">
        <v>768</v>
      </c>
      <c r="B769" s="77">
        <v>23691</v>
      </c>
      <c r="C769" s="77"/>
      <c r="D769" s="10" t="str">
        <f t="shared" si="62"/>
        <v>38691/NIL/PC</v>
      </c>
      <c r="E769" s="77" t="s">
        <v>4054</v>
      </c>
      <c r="F769" s="77" t="s">
        <v>3062</v>
      </c>
      <c r="G769" s="77" t="s">
        <v>4055</v>
      </c>
      <c r="H769" s="77" t="s">
        <v>4056</v>
      </c>
      <c r="I769" s="77" t="s">
        <v>27</v>
      </c>
      <c r="J769" s="77"/>
      <c r="K769" s="77">
        <v>9486036874</v>
      </c>
      <c r="L769" s="78" t="s">
        <v>4057</v>
      </c>
      <c r="M769" s="79">
        <v>39331</v>
      </c>
      <c r="N769" s="79">
        <v>39332</v>
      </c>
      <c r="O769" s="38">
        <v>2017</v>
      </c>
      <c r="P769" s="8">
        <f t="shared" si="63"/>
        <v>2007</v>
      </c>
      <c r="Q769" s="8">
        <f t="shared" si="64"/>
        <v>10</v>
      </c>
      <c r="R769" s="8" t="str">
        <f t="shared" si="65"/>
        <v>PC</v>
      </c>
      <c r="S769" s="79"/>
      <c r="T769" s="77" t="s">
        <v>39</v>
      </c>
      <c r="U769" s="77" t="s">
        <v>39</v>
      </c>
      <c r="V769" s="77" t="s">
        <v>3677</v>
      </c>
    </row>
    <row r="770" spans="1:22">
      <c r="A770" s="55">
        <v>769</v>
      </c>
      <c r="B770" s="77">
        <v>5474</v>
      </c>
      <c r="C770" s="77">
        <v>45043329</v>
      </c>
      <c r="D770" s="10" t="str">
        <f t="shared" ref="D770:D833" si="66">CONCATENATE(+(B770+15000),"/",UPPER(F770),"/",R770)</f>
        <v>20474/VPM/PC</v>
      </c>
      <c r="E770" s="77" t="s">
        <v>4058</v>
      </c>
      <c r="F770" s="77" t="s">
        <v>2773</v>
      </c>
      <c r="G770" s="77" t="s">
        <v>4059</v>
      </c>
      <c r="H770" s="77" t="s">
        <v>4060</v>
      </c>
      <c r="I770" s="77" t="s">
        <v>43</v>
      </c>
      <c r="J770" s="77"/>
      <c r="K770" s="77">
        <v>9443958382</v>
      </c>
      <c r="L770" s="78" t="s">
        <v>4061</v>
      </c>
      <c r="M770" s="79">
        <v>39333</v>
      </c>
      <c r="N770" s="79">
        <v>39457</v>
      </c>
      <c r="O770" s="38">
        <v>2017</v>
      </c>
      <c r="P770" s="8">
        <f t="shared" si="63"/>
        <v>2007</v>
      </c>
      <c r="Q770" s="8">
        <f t="shared" si="64"/>
        <v>10</v>
      </c>
      <c r="R770" s="8" t="str">
        <f t="shared" si="65"/>
        <v>PC</v>
      </c>
      <c r="S770" s="79"/>
      <c r="T770" s="77" t="s">
        <v>39</v>
      </c>
      <c r="U770" s="77" t="s">
        <v>39</v>
      </c>
      <c r="V770" s="77" t="s">
        <v>3677</v>
      </c>
    </row>
    <row r="771" spans="1:22">
      <c r="A771" s="55">
        <v>770</v>
      </c>
      <c r="B771" s="77">
        <v>516</v>
      </c>
      <c r="C771" s="77">
        <v>46647791</v>
      </c>
      <c r="D771" s="10" t="str">
        <f t="shared" si="66"/>
        <v>15516/CHE/PC</v>
      </c>
      <c r="E771" s="77" t="s">
        <v>4062</v>
      </c>
      <c r="F771" s="77" t="s">
        <v>24</v>
      </c>
      <c r="G771" s="77" t="s">
        <v>4063</v>
      </c>
      <c r="H771" s="77" t="s">
        <v>4064</v>
      </c>
      <c r="I771" s="77" t="s">
        <v>43</v>
      </c>
      <c r="J771" s="77"/>
      <c r="K771" s="77">
        <v>9790933105</v>
      </c>
      <c r="L771" s="78" t="s">
        <v>4065</v>
      </c>
      <c r="M771" s="79">
        <v>38862</v>
      </c>
      <c r="N771" s="79">
        <v>38863</v>
      </c>
      <c r="O771" s="38">
        <v>2017</v>
      </c>
      <c r="P771" s="8">
        <f t="shared" si="63"/>
        <v>2006</v>
      </c>
      <c r="Q771" s="8">
        <f t="shared" si="64"/>
        <v>11</v>
      </c>
      <c r="R771" s="8" t="str">
        <f t="shared" si="65"/>
        <v>PC</v>
      </c>
      <c r="S771" s="79"/>
      <c r="T771" s="77" t="s">
        <v>39</v>
      </c>
      <c r="U771" s="77" t="s">
        <v>29</v>
      </c>
      <c r="V771" s="77" t="s">
        <v>3677</v>
      </c>
    </row>
    <row r="772" spans="1:22">
      <c r="A772" s="55">
        <v>771</v>
      </c>
      <c r="B772" s="77">
        <v>11636</v>
      </c>
      <c r="C772" s="77">
        <v>25688316</v>
      </c>
      <c r="D772" s="10" t="str">
        <f t="shared" si="66"/>
        <v>26636/CHE/PC</v>
      </c>
      <c r="E772" s="77" t="s">
        <v>4066</v>
      </c>
      <c r="F772" s="77" t="s">
        <v>24</v>
      </c>
      <c r="G772" s="77" t="s">
        <v>4067</v>
      </c>
      <c r="H772" s="77" t="s">
        <v>4068</v>
      </c>
      <c r="I772" s="77" t="s">
        <v>43</v>
      </c>
      <c r="J772" s="77"/>
      <c r="K772" s="77">
        <v>9962302233</v>
      </c>
      <c r="L772" s="78" t="s">
        <v>4069</v>
      </c>
      <c r="M772" s="79">
        <v>39113</v>
      </c>
      <c r="N772" s="79">
        <v>39114</v>
      </c>
      <c r="O772" s="38">
        <v>2017</v>
      </c>
      <c r="P772" s="8">
        <f t="shared" si="63"/>
        <v>2007</v>
      </c>
      <c r="Q772" s="8">
        <f t="shared" si="64"/>
        <v>10</v>
      </c>
      <c r="R772" s="8" t="str">
        <f t="shared" si="65"/>
        <v>PC</v>
      </c>
      <c r="S772" s="79"/>
      <c r="T772" s="77" t="s">
        <v>39</v>
      </c>
      <c r="U772" s="77" t="s">
        <v>39</v>
      </c>
      <c r="V772" s="77" t="s">
        <v>3677</v>
      </c>
    </row>
    <row r="773" spans="1:22">
      <c r="A773" s="55">
        <v>772</v>
      </c>
      <c r="B773" s="77">
        <v>240</v>
      </c>
      <c r="C773" s="77"/>
      <c r="D773" s="10" t="str">
        <f t="shared" si="66"/>
        <v>15240/ERO/*</v>
      </c>
      <c r="E773" s="77" t="s">
        <v>4070</v>
      </c>
      <c r="F773" s="77" t="s">
        <v>1669</v>
      </c>
      <c r="G773" s="77" t="s">
        <v>4071</v>
      </c>
      <c r="H773" s="77" t="s">
        <v>4072</v>
      </c>
      <c r="I773" s="77" t="s">
        <v>43</v>
      </c>
      <c r="J773" s="77"/>
      <c r="K773" s="77">
        <v>9894077770</v>
      </c>
      <c r="L773" s="77"/>
      <c r="M773" s="79">
        <v>39540</v>
      </c>
      <c r="N773" s="79"/>
      <c r="O773" s="38">
        <v>2017</v>
      </c>
      <c r="P773" s="8">
        <f t="shared" si="63"/>
        <v>2008</v>
      </c>
      <c r="Q773" s="8">
        <f t="shared" si="64"/>
        <v>9</v>
      </c>
      <c r="R773" s="8" t="str">
        <f t="shared" si="65"/>
        <v>*</v>
      </c>
      <c r="S773" s="79"/>
      <c r="T773" s="77" t="s">
        <v>29</v>
      </c>
      <c r="U773" s="77" t="s">
        <v>39</v>
      </c>
      <c r="V773" s="77" t="s">
        <v>3677</v>
      </c>
    </row>
    <row r="774" spans="1:22">
      <c r="A774" s="55">
        <v>773</v>
      </c>
      <c r="B774" s="77">
        <v>11314</v>
      </c>
      <c r="C774" s="77">
        <v>25643835</v>
      </c>
      <c r="D774" s="10" t="str">
        <f t="shared" si="66"/>
        <v>26314/KAN/PC</v>
      </c>
      <c r="E774" s="77" t="s">
        <v>4073</v>
      </c>
      <c r="F774" s="77" t="s">
        <v>91</v>
      </c>
      <c r="G774" s="77" t="s">
        <v>3989</v>
      </c>
      <c r="H774" s="77" t="s">
        <v>4074</v>
      </c>
      <c r="I774" s="77" t="s">
        <v>43</v>
      </c>
      <c r="J774" s="77"/>
      <c r="K774" s="77">
        <v>9600118700</v>
      </c>
      <c r="L774" s="78" t="s">
        <v>3991</v>
      </c>
      <c r="M774" s="79">
        <v>38952</v>
      </c>
      <c r="N774" s="79">
        <v>38954</v>
      </c>
      <c r="O774" s="38">
        <v>2017</v>
      </c>
      <c r="P774" s="8">
        <f t="shared" si="63"/>
        <v>2006</v>
      </c>
      <c r="Q774" s="8">
        <f t="shared" si="64"/>
        <v>11</v>
      </c>
      <c r="R774" s="8" t="str">
        <f t="shared" si="65"/>
        <v>PC</v>
      </c>
      <c r="S774" s="79"/>
      <c r="T774" s="77" t="s">
        <v>39</v>
      </c>
      <c r="U774" s="77" t="s">
        <v>39</v>
      </c>
      <c r="V774" s="77" t="s">
        <v>3677</v>
      </c>
    </row>
    <row r="775" spans="1:22">
      <c r="A775" s="55">
        <v>774</v>
      </c>
      <c r="B775" s="77">
        <v>11145</v>
      </c>
      <c r="C775" s="77">
        <v>45093229</v>
      </c>
      <c r="D775" s="10" t="str">
        <f t="shared" si="66"/>
        <v>26145/KGI/*</v>
      </c>
      <c r="E775" s="77" t="s">
        <v>4075</v>
      </c>
      <c r="F775" s="77" t="s">
        <v>2573</v>
      </c>
      <c r="G775" s="77" t="s">
        <v>4076</v>
      </c>
      <c r="H775" s="77" t="s">
        <v>4077</v>
      </c>
      <c r="I775" s="77" t="s">
        <v>43</v>
      </c>
      <c r="J775" s="77"/>
      <c r="K775" s="77">
        <v>9362310510</v>
      </c>
      <c r="L775" s="78" t="s">
        <v>4078</v>
      </c>
      <c r="M775" s="79">
        <v>39046</v>
      </c>
      <c r="N775" s="79"/>
      <c r="O775" s="38">
        <v>2017</v>
      </c>
      <c r="P775" s="8">
        <f t="shared" si="63"/>
        <v>2006</v>
      </c>
      <c r="Q775" s="8">
        <f t="shared" si="64"/>
        <v>11</v>
      </c>
      <c r="R775" s="8" t="str">
        <f t="shared" si="65"/>
        <v>*</v>
      </c>
      <c r="S775" s="79"/>
      <c r="T775" s="77" t="s">
        <v>29</v>
      </c>
      <c r="U775" s="77" t="s">
        <v>39</v>
      </c>
      <c r="V775" s="77" t="s">
        <v>3677</v>
      </c>
    </row>
    <row r="776" spans="1:22">
      <c r="A776" s="55">
        <v>775</v>
      </c>
      <c r="B776" s="77">
        <v>13349</v>
      </c>
      <c r="C776" s="77">
        <v>25731343</v>
      </c>
      <c r="D776" s="10" t="str">
        <f t="shared" si="66"/>
        <v>28349/CHE/PC</v>
      </c>
      <c r="E776" s="77" t="s">
        <v>4079</v>
      </c>
      <c r="F776" s="77" t="s">
        <v>24</v>
      </c>
      <c r="G776" s="77" t="s">
        <v>4080</v>
      </c>
      <c r="H776" s="77" t="s">
        <v>4081</v>
      </c>
      <c r="I776" s="77" t="s">
        <v>43</v>
      </c>
      <c r="J776" s="77"/>
      <c r="K776" s="77">
        <v>9566261507</v>
      </c>
      <c r="L776" s="78" t="s">
        <v>4082</v>
      </c>
      <c r="M776" s="79">
        <v>39428</v>
      </c>
      <c r="N776" s="79">
        <v>39429</v>
      </c>
      <c r="O776" s="38">
        <v>2017</v>
      </c>
      <c r="P776" s="8">
        <f t="shared" si="63"/>
        <v>2007</v>
      </c>
      <c r="Q776" s="8">
        <f t="shared" si="64"/>
        <v>10</v>
      </c>
      <c r="R776" s="8" t="str">
        <f t="shared" si="65"/>
        <v>PC</v>
      </c>
      <c r="S776" s="79"/>
      <c r="T776" s="77" t="s">
        <v>39</v>
      </c>
      <c r="U776" s="77" t="s">
        <v>39</v>
      </c>
      <c r="V776" s="77" t="s">
        <v>3677</v>
      </c>
    </row>
    <row r="777" spans="1:22">
      <c r="A777" s="55">
        <v>776</v>
      </c>
      <c r="B777" s="77">
        <v>8477</v>
      </c>
      <c r="C777" s="77">
        <v>45099502</v>
      </c>
      <c r="D777" s="10" t="str">
        <f t="shared" si="66"/>
        <v>23477/KAN/PC</v>
      </c>
      <c r="E777" s="77" t="s">
        <v>4083</v>
      </c>
      <c r="F777" s="77" t="s">
        <v>91</v>
      </c>
      <c r="G777" s="77" t="s">
        <v>4084</v>
      </c>
      <c r="H777" s="77" t="s">
        <v>4085</v>
      </c>
      <c r="I777" s="77" t="s">
        <v>43</v>
      </c>
      <c r="J777" s="77"/>
      <c r="K777" s="77">
        <v>9841418608</v>
      </c>
      <c r="L777" s="78" t="s">
        <v>4086</v>
      </c>
      <c r="M777" s="79">
        <v>38904</v>
      </c>
      <c r="N777" s="79">
        <v>38905</v>
      </c>
      <c r="O777" s="38">
        <v>2017</v>
      </c>
      <c r="P777" s="8">
        <f t="shared" si="63"/>
        <v>2006</v>
      </c>
      <c r="Q777" s="8">
        <f t="shared" si="64"/>
        <v>11</v>
      </c>
      <c r="R777" s="8" t="str">
        <f t="shared" si="65"/>
        <v>PC</v>
      </c>
      <c r="S777" s="79"/>
      <c r="T777" s="77" t="s">
        <v>39</v>
      </c>
      <c r="U777" s="77" t="s">
        <v>39</v>
      </c>
      <c r="V777" s="77" t="s">
        <v>3677</v>
      </c>
    </row>
    <row r="778" spans="1:22">
      <c r="A778" s="55">
        <v>777</v>
      </c>
      <c r="B778" s="77">
        <v>7839</v>
      </c>
      <c r="C778" s="77">
        <v>45028559</v>
      </c>
      <c r="D778" s="10" t="str">
        <f t="shared" si="66"/>
        <v>22839/TRY/PC</v>
      </c>
      <c r="E778" s="77" t="s">
        <v>4087</v>
      </c>
      <c r="F778" s="77" t="s">
        <v>479</v>
      </c>
      <c r="G778" s="77" t="s">
        <v>4088</v>
      </c>
      <c r="H778" s="77" t="s">
        <v>4089</v>
      </c>
      <c r="I778" s="77" t="s">
        <v>43</v>
      </c>
      <c r="J778" s="77"/>
      <c r="K778" s="77">
        <v>9688888106</v>
      </c>
      <c r="L778" s="78" t="s">
        <v>4090</v>
      </c>
      <c r="M778" s="79">
        <v>38971</v>
      </c>
      <c r="N778" s="79">
        <v>38980</v>
      </c>
      <c r="O778" s="38">
        <v>2017</v>
      </c>
      <c r="P778" s="8">
        <f t="shared" si="63"/>
        <v>2006</v>
      </c>
      <c r="Q778" s="8">
        <f t="shared" si="64"/>
        <v>11</v>
      </c>
      <c r="R778" s="8" t="str">
        <f t="shared" si="65"/>
        <v>PC</v>
      </c>
      <c r="S778" s="79"/>
      <c r="T778" s="77" t="s">
        <v>39</v>
      </c>
      <c r="U778" s="77" t="s">
        <v>29</v>
      </c>
      <c r="V778" s="77" t="s">
        <v>3677</v>
      </c>
    </row>
    <row r="779" spans="1:22">
      <c r="A779" s="55">
        <v>778</v>
      </c>
      <c r="B779" s="77">
        <v>226</v>
      </c>
      <c r="C779" s="77">
        <v>35094045</v>
      </c>
      <c r="D779" s="10" t="str">
        <f t="shared" si="66"/>
        <v>15226/KKI/PC</v>
      </c>
      <c r="E779" s="77" t="s">
        <v>4091</v>
      </c>
      <c r="F779" s="77" t="s">
        <v>1656</v>
      </c>
      <c r="G779" s="77" t="s">
        <v>3875</v>
      </c>
      <c r="H779" s="77" t="s">
        <v>4092</v>
      </c>
      <c r="I779" s="77" t="s">
        <v>43</v>
      </c>
      <c r="J779" s="77"/>
      <c r="K779" s="77">
        <v>9442009126</v>
      </c>
      <c r="L779" s="78" t="s">
        <v>4093</v>
      </c>
      <c r="M779" s="79">
        <v>38862</v>
      </c>
      <c r="N779" s="79">
        <v>38866</v>
      </c>
      <c r="O779" s="38">
        <v>2017</v>
      </c>
      <c r="P779" s="8">
        <f t="shared" si="63"/>
        <v>2006</v>
      </c>
      <c r="Q779" s="8">
        <f t="shared" si="64"/>
        <v>11</v>
      </c>
      <c r="R779" s="8" t="str">
        <f t="shared" si="65"/>
        <v>PC</v>
      </c>
      <c r="S779" s="79"/>
      <c r="T779" s="77" t="s">
        <v>39</v>
      </c>
      <c r="U779" s="77" t="s">
        <v>39</v>
      </c>
      <c r="V779" s="77" t="s">
        <v>3677</v>
      </c>
    </row>
    <row r="780" spans="1:22">
      <c r="A780" s="55">
        <v>779</v>
      </c>
      <c r="B780" s="77">
        <v>12313</v>
      </c>
      <c r="C780" s="77">
        <v>25668196</v>
      </c>
      <c r="D780" s="10" t="str">
        <f t="shared" si="66"/>
        <v>27313/TPR/PC</v>
      </c>
      <c r="E780" s="77" t="s">
        <v>4094</v>
      </c>
      <c r="F780" s="77" t="s">
        <v>2381</v>
      </c>
      <c r="G780" s="77" t="s">
        <v>4095</v>
      </c>
      <c r="H780" s="77"/>
      <c r="I780" s="77" t="s">
        <v>43</v>
      </c>
      <c r="J780" s="77"/>
      <c r="K780" s="77">
        <v>9843422751</v>
      </c>
      <c r="L780" s="78" t="s">
        <v>4096</v>
      </c>
      <c r="M780" s="79">
        <v>38943</v>
      </c>
      <c r="N780" s="79">
        <v>38946</v>
      </c>
      <c r="O780" s="38">
        <v>2017</v>
      </c>
      <c r="P780" s="8">
        <f t="shared" si="63"/>
        <v>2006</v>
      </c>
      <c r="Q780" s="8">
        <f t="shared" si="64"/>
        <v>11</v>
      </c>
      <c r="R780" s="8" t="str">
        <f t="shared" si="65"/>
        <v>PC</v>
      </c>
      <c r="S780" s="79"/>
      <c r="T780" s="77" t="s">
        <v>39</v>
      </c>
      <c r="U780" s="77" t="s">
        <v>29</v>
      </c>
      <c r="V780" s="77" t="s">
        <v>3677</v>
      </c>
    </row>
    <row r="781" spans="1:22">
      <c r="A781" s="55">
        <v>780</v>
      </c>
      <c r="B781" s="77">
        <v>17607</v>
      </c>
      <c r="C781" s="77">
        <v>25688534</v>
      </c>
      <c r="D781" s="10" t="str">
        <f t="shared" si="66"/>
        <v>32607/ERO/PC</v>
      </c>
      <c r="E781" s="77" t="s">
        <v>4097</v>
      </c>
      <c r="F781" s="77" t="s">
        <v>1669</v>
      </c>
      <c r="G781" s="77" t="s">
        <v>4098</v>
      </c>
      <c r="H781" s="77" t="s">
        <v>4099</v>
      </c>
      <c r="I781" s="77" t="s">
        <v>43</v>
      </c>
      <c r="J781" s="77"/>
      <c r="K781" s="77">
        <v>9865809447</v>
      </c>
      <c r="L781" s="78" t="s">
        <v>4100</v>
      </c>
      <c r="M781" s="79">
        <v>40664</v>
      </c>
      <c r="N781" s="79">
        <v>37020</v>
      </c>
      <c r="O781" s="38">
        <v>2017</v>
      </c>
      <c r="P781" s="8">
        <f t="shared" si="63"/>
        <v>2011</v>
      </c>
      <c r="Q781" s="8">
        <f t="shared" si="64"/>
        <v>6</v>
      </c>
      <c r="R781" s="8" t="str">
        <f t="shared" si="65"/>
        <v>PC</v>
      </c>
      <c r="S781" s="79"/>
      <c r="T781" s="77" t="s">
        <v>39</v>
      </c>
      <c r="U781" s="77" t="s">
        <v>29</v>
      </c>
      <c r="V781" s="77" t="s">
        <v>3677</v>
      </c>
    </row>
    <row r="782" spans="1:22">
      <c r="A782" s="55">
        <v>781</v>
      </c>
      <c r="B782" s="8">
        <v>17870</v>
      </c>
      <c r="C782" s="77">
        <v>25677950</v>
      </c>
      <c r="D782" s="10" t="str">
        <f t="shared" si="66"/>
        <v>32870/TPR/PC</v>
      </c>
      <c r="E782" s="77" t="s">
        <v>4317</v>
      </c>
      <c r="F782" s="77" t="s">
        <v>2381</v>
      </c>
      <c r="G782" s="77" t="s">
        <v>4318</v>
      </c>
      <c r="H782" s="77" t="s">
        <v>4319</v>
      </c>
      <c r="I782" s="77" t="s">
        <v>27</v>
      </c>
      <c r="J782" s="77">
        <v>9600599444</v>
      </c>
      <c r="K782" s="77">
        <v>9047496565</v>
      </c>
      <c r="L782" s="78" t="s">
        <v>4320</v>
      </c>
      <c r="M782" s="79">
        <v>38837</v>
      </c>
      <c r="N782" s="79">
        <v>38839</v>
      </c>
      <c r="O782" s="38">
        <v>2017</v>
      </c>
      <c r="P782" s="8">
        <f t="shared" ref="P782:P788" si="67">YEAR(M782)</f>
        <v>2006</v>
      </c>
      <c r="Q782" s="8">
        <f t="shared" ref="Q782:Q788" si="68">+O782-P782</f>
        <v>11</v>
      </c>
      <c r="R782" s="8" t="str">
        <f t="shared" ref="R782:R788" si="69">IF(AND(Q782&gt;25,T782="Not Attached"),"PO",IF(T782="Attached","PC",IF(T782="passport","PP","*")))</f>
        <v>PC</v>
      </c>
      <c r="S782" s="79"/>
      <c r="T782" s="77" t="s">
        <v>39</v>
      </c>
      <c r="U782" s="77" t="s">
        <v>29</v>
      </c>
      <c r="V782" s="77" t="s">
        <v>3677</v>
      </c>
    </row>
    <row r="783" spans="1:22">
      <c r="A783" s="55">
        <v>782</v>
      </c>
      <c r="B783" s="80">
        <v>3898</v>
      </c>
      <c r="C783" s="80" t="s">
        <v>4321</v>
      </c>
      <c r="D783" s="10" t="str">
        <f t="shared" si="66"/>
        <v>18898/CHE/PC</v>
      </c>
      <c r="E783" s="77" t="s">
        <v>4322</v>
      </c>
      <c r="F783" s="77" t="s">
        <v>24</v>
      </c>
      <c r="G783" s="77" t="s">
        <v>4323</v>
      </c>
      <c r="H783" s="77" t="s">
        <v>4324</v>
      </c>
      <c r="I783" s="77" t="s">
        <v>27</v>
      </c>
      <c r="J783" s="77" t="s">
        <v>4325</v>
      </c>
      <c r="K783" s="77">
        <v>9840299520</v>
      </c>
      <c r="L783" s="78" t="s">
        <v>4326</v>
      </c>
      <c r="M783" s="81">
        <v>39102</v>
      </c>
      <c r="N783" s="81">
        <v>39107</v>
      </c>
      <c r="O783" s="38">
        <v>2017</v>
      </c>
      <c r="P783" s="8">
        <f t="shared" si="67"/>
        <v>2007</v>
      </c>
      <c r="Q783" s="8">
        <f t="shared" si="68"/>
        <v>10</v>
      </c>
      <c r="R783" s="8" t="str">
        <f t="shared" si="69"/>
        <v>PC</v>
      </c>
      <c r="S783" s="77"/>
      <c r="T783" s="77" t="s">
        <v>39</v>
      </c>
      <c r="U783" s="77" t="s">
        <v>39</v>
      </c>
      <c r="V783" s="77" t="s">
        <v>3677</v>
      </c>
    </row>
    <row r="784" spans="1:22">
      <c r="A784" s="55">
        <v>783</v>
      </c>
      <c r="B784" s="80">
        <v>3151</v>
      </c>
      <c r="C784" s="77">
        <v>45037205</v>
      </c>
      <c r="D784" s="10" t="str">
        <f t="shared" si="66"/>
        <v>18151/TLR/PC</v>
      </c>
      <c r="E784" s="77" t="s">
        <v>4327</v>
      </c>
      <c r="F784" s="77" t="s">
        <v>190</v>
      </c>
      <c r="G784" s="77" t="s">
        <v>4328</v>
      </c>
      <c r="H784" s="77" t="s">
        <v>4329</v>
      </c>
      <c r="I784" s="77" t="s">
        <v>43</v>
      </c>
      <c r="J784" s="77"/>
      <c r="K784" s="77">
        <v>8668138071</v>
      </c>
      <c r="L784" s="78" t="s">
        <v>4330</v>
      </c>
      <c r="M784" s="81">
        <v>39776</v>
      </c>
      <c r="N784" s="81">
        <v>39783</v>
      </c>
      <c r="O784" s="38">
        <v>2017</v>
      </c>
      <c r="P784" s="8">
        <f t="shared" si="67"/>
        <v>2008</v>
      </c>
      <c r="Q784" s="8">
        <f t="shared" si="68"/>
        <v>9</v>
      </c>
      <c r="R784" s="8" t="str">
        <f t="shared" si="69"/>
        <v>PC</v>
      </c>
      <c r="S784" s="77"/>
      <c r="T784" s="77" t="s">
        <v>39</v>
      </c>
      <c r="U784" s="77" t="s">
        <v>39</v>
      </c>
      <c r="V784" s="77" t="s">
        <v>3677</v>
      </c>
    </row>
    <row r="785" spans="1:22">
      <c r="A785" s="55">
        <v>784</v>
      </c>
      <c r="B785" s="8">
        <v>17454</v>
      </c>
      <c r="C785" s="77">
        <v>25743449</v>
      </c>
      <c r="D785" s="10" t="str">
        <f t="shared" si="66"/>
        <v>32454/TLR/PC</v>
      </c>
      <c r="E785" s="77" t="s">
        <v>4331</v>
      </c>
      <c r="F785" s="77" t="s">
        <v>190</v>
      </c>
      <c r="G785" s="77" t="s">
        <v>4332</v>
      </c>
      <c r="H785" s="77" t="s">
        <v>4333</v>
      </c>
      <c r="I785" s="77" t="s">
        <v>27</v>
      </c>
      <c r="J785" s="77"/>
      <c r="K785" s="77">
        <v>9962505599</v>
      </c>
      <c r="L785" s="78" t="s">
        <v>418</v>
      </c>
      <c r="M785" s="81">
        <v>39391</v>
      </c>
      <c r="N785" s="81">
        <v>39401</v>
      </c>
      <c r="O785" s="38">
        <v>2017</v>
      </c>
      <c r="P785" s="8">
        <f t="shared" si="67"/>
        <v>2007</v>
      </c>
      <c r="Q785" s="8">
        <f t="shared" si="68"/>
        <v>10</v>
      </c>
      <c r="R785" s="8" t="str">
        <f t="shared" si="69"/>
        <v>PC</v>
      </c>
      <c r="S785" s="77"/>
      <c r="T785" s="77" t="s">
        <v>39</v>
      </c>
      <c r="U785" s="77" t="s">
        <v>39</v>
      </c>
      <c r="V785" s="77" t="s">
        <v>3677</v>
      </c>
    </row>
    <row r="786" spans="1:22">
      <c r="A786" s="55">
        <v>785</v>
      </c>
      <c r="B786" s="75">
        <v>10868</v>
      </c>
      <c r="C786" s="75">
        <v>45086990</v>
      </c>
      <c r="D786" s="10" t="str">
        <f t="shared" si="66"/>
        <v>25868/TPR/PC</v>
      </c>
      <c r="E786" s="77" t="s">
        <v>4338</v>
      </c>
      <c r="F786" s="77" t="s">
        <v>2381</v>
      </c>
      <c r="G786" s="77" t="s">
        <v>4339</v>
      </c>
      <c r="H786" s="77" t="s">
        <v>4340</v>
      </c>
      <c r="I786" s="77" t="s">
        <v>27</v>
      </c>
      <c r="J786" s="77"/>
      <c r="K786" s="77">
        <v>9943009442</v>
      </c>
      <c r="L786" s="78" t="s">
        <v>4341</v>
      </c>
      <c r="M786" s="81">
        <v>38795</v>
      </c>
      <c r="N786" s="81">
        <v>38868</v>
      </c>
      <c r="O786" s="38">
        <v>2017</v>
      </c>
      <c r="P786" s="8">
        <f t="shared" si="67"/>
        <v>2006</v>
      </c>
      <c r="Q786" s="8">
        <f t="shared" si="68"/>
        <v>11</v>
      </c>
      <c r="R786" s="8" t="str">
        <f t="shared" si="69"/>
        <v>PC</v>
      </c>
      <c r="S786" s="77"/>
      <c r="T786" s="77" t="s">
        <v>39</v>
      </c>
      <c r="U786" s="77" t="s">
        <v>39</v>
      </c>
      <c r="V786" s="77" t="s">
        <v>3677</v>
      </c>
    </row>
    <row r="787" spans="1:22">
      <c r="A787" s="55">
        <v>786</v>
      </c>
      <c r="B787" s="42">
        <v>3767</v>
      </c>
      <c r="C787" s="77">
        <v>45094640</v>
      </c>
      <c r="D787" s="10" t="str">
        <f t="shared" si="66"/>
        <v>18767/KAN/PC</v>
      </c>
      <c r="E787" s="77" t="s">
        <v>4342</v>
      </c>
      <c r="F787" s="77" t="s">
        <v>91</v>
      </c>
      <c r="G787" s="77" t="s">
        <v>4343</v>
      </c>
      <c r="H787" s="77" t="s">
        <v>4344</v>
      </c>
      <c r="I787" s="77" t="s">
        <v>43</v>
      </c>
      <c r="J787" s="77"/>
      <c r="K787" s="77">
        <v>7299999904</v>
      </c>
      <c r="L787" s="78" t="s">
        <v>4345</v>
      </c>
      <c r="M787" s="81">
        <v>39305</v>
      </c>
      <c r="N787" s="25">
        <v>39401</v>
      </c>
      <c r="O787" s="38">
        <v>2017</v>
      </c>
      <c r="P787" s="8">
        <f t="shared" si="67"/>
        <v>2007</v>
      </c>
      <c r="Q787" s="8">
        <f t="shared" si="68"/>
        <v>10</v>
      </c>
      <c r="R787" s="8" t="str">
        <f t="shared" si="69"/>
        <v>PC</v>
      </c>
      <c r="S787" s="77"/>
      <c r="T787" s="77" t="s">
        <v>39</v>
      </c>
      <c r="U787" s="77" t="s">
        <v>29</v>
      </c>
      <c r="V787" s="77" t="s">
        <v>3677</v>
      </c>
    </row>
    <row r="788" spans="1:22">
      <c r="A788" s="55">
        <v>787</v>
      </c>
      <c r="B788" s="77">
        <v>3156</v>
      </c>
      <c r="C788" s="77">
        <v>25730983</v>
      </c>
      <c r="D788" s="10" t="str">
        <f t="shared" si="66"/>
        <v>18156/SLM/PC</v>
      </c>
      <c r="E788" s="77" t="s">
        <v>4346</v>
      </c>
      <c r="F788" s="77" t="s">
        <v>494</v>
      </c>
      <c r="G788" s="77" t="s">
        <v>4347</v>
      </c>
      <c r="H788" s="77" t="s">
        <v>4348</v>
      </c>
      <c r="I788" s="77" t="s">
        <v>43</v>
      </c>
      <c r="J788" s="77"/>
      <c r="K788" s="77">
        <v>7418899507</v>
      </c>
      <c r="L788" s="77"/>
      <c r="M788" s="81">
        <v>39381</v>
      </c>
      <c r="N788" s="81">
        <v>39386</v>
      </c>
      <c r="O788" s="38">
        <v>2017</v>
      </c>
      <c r="P788" s="8">
        <f t="shared" si="67"/>
        <v>2007</v>
      </c>
      <c r="Q788" s="8">
        <f t="shared" si="68"/>
        <v>10</v>
      </c>
      <c r="R788" s="8" t="str">
        <f t="shared" si="69"/>
        <v>PC</v>
      </c>
      <c r="S788" s="77"/>
      <c r="T788" s="77" t="s">
        <v>39</v>
      </c>
      <c r="U788" s="77" t="s">
        <v>39</v>
      </c>
      <c r="V788" s="77" t="s">
        <v>3677</v>
      </c>
    </row>
    <row r="789" spans="1:22">
      <c r="A789" s="55">
        <v>788</v>
      </c>
      <c r="B789" s="82">
        <v>2974</v>
      </c>
      <c r="C789" s="14">
        <v>25016490</v>
      </c>
      <c r="D789" s="10" t="str">
        <f t="shared" si="66"/>
        <v>17974/KAN/PO</v>
      </c>
      <c r="E789" s="82" t="s">
        <v>4349</v>
      </c>
      <c r="F789" s="14" t="s">
        <v>91</v>
      </c>
      <c r="G789" s="82" t="s">
        <v>4350</v>
      </c>
      <c r="H789" s="14" t="s">
        <v>4351</v>
      </c>
      <c r="I789" s="14" t="s">
        <v>27</v>
      </c>
      <c r="J789" s="14"/>
      <c r="K789" s="14">
        <v>9500318979</v>
      </c>
      <c r="L789" s="14" t="s">
        <v>3013</v>
      </c>
      <c r="M789" s="59">
        <v>19612</v>
      </c>
      <c r="N789" s="59"/>
      <c r="O789" s="38">
        <v>2017</v>
      </c>
      <c r="P789" s="8">
        <f t="shared" ref="P789:P852" si="70">YEAR(M789)</f>
        <v>1953</v>
      </c>
      <c r="Q789" s="8">
        <f t="shared" ref="Q789:Q852" si="71">+O789-P789</f>
        <v>64</v>
      </c>
      <c r="R789" s="8" t="str">
        <f t="shared" ref="R789:R852" si="72">IF(AND(Q789&gt;25,T789="Not Attached"),"PO",IF(T789="Attached","PC",IF(T789="passport","PP","*")))</f>
        <v>PO</v>
      </c>
      <c r="S789" s="59"/>
      <c r="T789" s="14" t="s">
        <v>29</v>
      </c>
      <c r="U789" s="14" t="s">
        <v>29</v>
      </c>
      <c r="V789" s="82" t="s">
        <v>4352</v>
      </c>
    </row>
    <row r="790" spans="1:22">
      <c r="A790" s="55">
        <v>789</v>
      </c>
      <c r="B790" s="82">
        <v>4705</v>
      </c>
      <c r="C790" s="14">
        <v>46637303</v>
      </c>
      <c r="D790" s="10" t="str">
        <f t="shared" si="66"/>
        <v>19705/KKI/PC</v>
      </c>
      <c r="E790" s="82" t="s">
        <v>4353</v>
      </c>
      <c r="F790" s="14" t="s">
        <v>1656</v>
      </c>
      <c r="G790" s="82" t="s">
        <v>4354</v>
      </c>
      <c r="H790" s="14" t="s">
        <v>4355</v>
      </c>
      <c r="I790" s="14" t="s">
        <v>43</v>
      </c>
      <c r="J790" s="14"/>
      <c r="K790" s="14">
        <v>9442406877</v>
      </c>
      <c r="L790" s="14" t="s">
        <v>4356</v>
      </c>
      <c r="M790" s="59">
        <v>37237</v>
      </c>
      <c r="N790" s="59">
        <v>37238</v>
      </c>
      <c r="O790" s="38">
        <v>2017</v>
      </c>
      <c r="P790" s="8">
        <f t="shared" si="70"/>
        <v>2001</v>
      </c>
      <c r="Q790" s="8">
        <f t="shared" si="71"/>
        <v>16</v>
      </c>
      <c r="R790" s="8" t="str">
        <f t="shared" si="72"/>
        <v>PC</v>
      </c>
      <c r="S790" s="59"/>
      <c r="T790" s="14" t="s">
        <v>39</v>
      </c>
      <c r="U790" s="14" t="s">
        <v>29</v>
      </c>
      <c r="V790" s="82" t="s">
        <v>4352</v>
      </c>
    </row>
    <row r="791" spans="1:22">
      <c r="A791" s="55">
        <v>790</v>
      </c>
      <c r="B791" s="82">
        <v>3304</v>
      </c>
      <c r="C791" s="14">
        <v>35098802</v>
      </c>
      <c r="D791" s="10" t="str">
        <f t="shared" si="66"/>
        <v>18304/KKI/PC</v>
      </c>
      <c r="E791" s="82" t="s">
        <v>4357</v>
      </c>
      <c r="F791" s="14" t="s">
        <v>1656</v>
      </c>
      <c r="G791" s="82" t="s">
        <v>4358</v>
      </c>
      <c r="H791" s="14" t="s">
        <v>4359</v>
      </c>
      <c r="I791" s="14" t="s">
        <v>43</v>
      </c>
      <c r="J791" s="14"/>
      <c r="K791" s="14">
        <v>9487636636</v>
      </c>
      <c r="L791" s="14" t="s">
        <v>4360</v>
      </c>
      <c r="M791" s="59">
        <v>37263</v>
      </c>
      <c r="N791" s="59">
        <v>37273</v>
      </c>
      <c r="O791" s="38">
        <v>2017</v>
      </c>
      <c r="P791" s="8">
        <f t="shared" si="70"/>
        <v>2002</v>
      </c>
      <c r="Q791" s="8">
        <f t="shared" si="71"/>
        <v>15</v>
      </c>
      <c r="R791" s="8" t="str">
        <f t="shared" si="72"/>
        <v>PC</v>
      </c>
      <c r="S791" s="59"/>
      <c r="T791" s="14" t="s">
        <v>39</v>
      </c>
      <c r="U791" s="14" t="s">
        <v>39</v>
      </c>
      <c r="V791" s="82" t="s">
        <v>4352</v>
      </c>
    </row>
    <row r="792" spans="1:22">
      <c r="A792" s="55">
        <v>791</v>
      </c>
      <c r="B792" s="82">
        <v>22708</v>
      </c>
      <c r="C792" s="14">
        <v>25082051</v>
      </c>
      <c r="D792" s="10" t="str">
        <f t="shared" si="66"/>
        <v>37708/KAN/*</v>
      </c>
      <c r="E792" s="82" t="s">
        <v>4361</v>
      </c>
      <c r="F792" s="14" t="s">
        <v>91</v>
      </c>
      <c r="G792" s="82" t="s">
        <v>4362</v>
      </c>
      <c r="H792" s="14" t="s">
        <v>4363</v>
      </c>
      <c r="I792" s="14" t="s">
        <v>27</v>
      </c>
      <c r="J792" s="14"/>
      <c r="K792" s="14">
        <v>8124887707</v>
      </c>
      <c r="L792" s="14" t="s">
        <v>4364</v>
      </c>
      <c r="M792" s="59">
        <v>35203</v>
      </c>
      <c r="N792" s="59"/>
      <c r="O792" s="38">
        <v>2017</v>
      </c>
      <c r="P792" s="8">
        <f t="shared" si="70"/>
        <v>1996</v>
      </c>
      <c r="Q792" s="8">
        <f t="shared" si="71"/>
        <v>21</v>
      </c>
      <c r="R792" s="8" t="str">
        <f t="shared" si="72"/>
        <v>*</v>
      </c>
      <c r="S792" s="59"/>
      <c r="T792" s="14" t="s">
        <v>29</v>
      </c>
      <c r="U792" s="14" t="s">
        <v>29</v>
      </c>
      <c r="V792" s="82" t="s">
        <v>4352</v>
      </c>
    </row>
    <row r="793" spans="1:22">
      <c r="A793" s="55">
        <v>792</v>
      </c>
      <c r="B793" s="82">
        <v>1563</v>
      </c>
      <c r="C793" s="14">
        <v>45002207</v>
      </c>
      <c r="D793" s="10" t="str">
        <f t="shared" si="66"/>
        <v>16563/SLM/PC</v>
      </c>
      <c r="E793" s="82" t="s">
        <v>4365</v>
      </c>
      <c r="F793" s="14" t="s">
        <v>494</v>
      </c>
      <c r="G793" s="82" t="s">
        <v>4366</v>
      </c>
      <c r="H793" s="14" t="s">
        <v>4367</v>
      </c>
      <c r="I793" s="14" t="s">
        <v>27</v>
      </c>
      <c r="J793" s="14"/>
      <c r="K793" s="14">
        <v>9787735626</v>
      </c>
      <c r="L793" s="14" t="s">
        <v>4368</v>
      </c>
      <c r="M793" s="59">
        <v>36860</v>
      </c>
      <c r="N793" s="59">
        <v>36866</v>
      </c>
      <c r="O793" s="38">
        <v>2017</v>
      </c>
      <c r="P793" s="8">
        <f t="shared" si="70"/>
        <v>2000</v>
      </c>
      <c r="Q793" s="8">
        <f t="shared" si="71"/>
        <v>17</v>
      </c>
      <c r="R793" s="8" t="str">
        <f t="shared" si="72"/>
        <v>PC</v>
      </c>
      <c r="S793" s="59"/>
      <c r="T793" s="14" t="s">
        <v>39</v>
      </c>
      <c r="U793" s="14" t="s">
        <v>39</v>
      </c>
      <c r="V793" s="82" t="s">
        <v>4352</v>
      </c>
    </row>
    <row r="794" spans="1:22">
      <c r="A794" s="55">
        <v>793</v>
      </c>
      <c r="B794" s="82">
        <v>4</v>
      </c>
      <c r="C794" s="14">
        <v>25019864</v>
      </c>
      <c r="D794" s="10" t="str">
        <f t="shared" si="66"/>
        <v>15004/KAN/*</v>
      </c>
      <c r="E794" s="82" t="s">
        <v>4369</v>
      </c>
      <c r="F794" s="14" t="s">
        <v>91</v>
      </c>
      <c r="G794" s="82" t="s">
        <v>4370</v>
      </c>
      <c r="H794" s="14" t="s">
        <v>4371</v>
      </c>
      <c r="I794" s="14" t="s">
        <v>43</v>
      </c>
      <c r="J794" s="14"/>
      <c r="K794" s="14">
        <v>9444210914</v>
      </c>
      <c r="L794" s="14" t="s">
        <v>1047</v>
      </c>
      <c r="M794" s="59">
        <v>36917</v>
      </c>
      <c r="N794" s="59"/>
      <c r="O794" s="38">
        <v>2017</v>
      </c>
      <c r="P794" s="8">
        <f t="shared" si="70"/>
        <v>2001</v>
      </c>
      <c r="Q794" s="8">
        <f t="shared" si="71"/>
        <v>16</v>
      </c>
      <c r="R794" s="8" t="str">
        <f t="shared" si="72"/>
        <v>*</v>
      </c>
      <c r="S794" s="59"/>
      <c r="T794" s="14" t="s">
        <v>29</v>
      </c>
      <c r="U794" s="14" t="s">
        <v>29</v>
      </c>
      <c r="V794" s="82" t="s">
        <v>4352</v>
      </c>
    </row>
    <row r="795" spans="1:22">
      <c r="A795" s="55">
        <v>794</v>
      </c>
      <c r="B795" s="82">
        <v>4769</v>
      </c>
      <c r="C795" s="14">
        <v>45074429</v>
      </c>
      <c r="D795" s="10" t="str">
        <f t="shared" si="66"/>
        <v>19769/KKI/PC</v>
      </c>
      <c r="E795" s="82" t="s">
        <v>4372</v>
      </c>
      <c r="F795" s="14" t="s">
        <v>1656</v>
      </c>
      <c r="G795" s="82" t="s">
        <v>4373</v>
      </c>
      <c r="H795" s="14" t="s">
        <v>4374</v>
      </c>
      <c r="I795" s="14" t="s">
        <v>27</v>
      </c>
      <c r="J795" s="14"/>
      <c r="K795" s="14">
        <v>9443844657</v>
      </c>
      <c r="L795" s="14" t="s">
        <v>4375</v>
      </c>
      <c r="M795" s="59">
        <v>37125</v>
      </c>
      <c r="N795" s="59">
        <v>37138</v>
      </c>
      <c r="O795" s="38">
        <v>2017</v>
      </c>
      <c r="P795" s="8">
        <f t="shared" si="70"/>
        <v>2001</v>
      </c>
      <c r="Q795" s="8">
        <f t="shared" si="71"/>
        <v>16</v>
      </c>
      <c r="R795" s="8" t="str">
        <f t="shared" si="72"/>
        <v>PC</v>
      </c>
      <c r="S795" s="59"/>
      <c r="T795" s="14" t="s">
        <v>39</v>
      </c>
      <c r="U795" s="14" t="s">
        <v>39</v>
      </c>
      <c r="V795" s="82" t="s">
        <v>4352</v>
      </c>
    </row>
    <row r="796" spans="1:22">
      <c r="A796" s="55">
        <v>795</v>
      </c>
      <c r="B796" s="82">
        <v>1586</v>
      </c>
      <c r="C796" s="14">
        <v>46646655</v>
      </c>
      <c r="D796" s="10" t="str">
        <f t="shared" si="66"/>
        <v>16586/CBE/PC</v>
      </c>
      <c r="E796" s="82" t="s">
        <v>4376</v>
      </c>
      <c r="F796" s="14" t="s">
        <v>1250</v>
      </c>
      <c r="G796" s="82" t="s">
        <v>3125</v>
      </c>
      <c r="H796" s="14" t="s">
        <v>4377</v>
      </c>
      <c r="I796" s="14" t="s">
        <v>27</v>
      </c>
      <c r="J796" s="14">
        <v>8883177022</v>
      </c>
      <c r="K796" s="14">
        <v>9965077739</v>
      </c>
      <c r="L796" s="14" t="s">
        <v>4378</v>
      </c>
      <c r="M796" s="59">
        <v>38350</v>
      </c>
      <c r="N796" s="59">
        <v>38362</v>
      </c>
      <c r="O796" s="38">
        <v>2017</v>
      </c>
      <c r="P796" s="8">
        <f t="shared" si="70"/>
        <v>2004</v>
      </c>
      <c r="Q796" s="8">
        <f t="shared" si="71"/>
        <v>13</v>
      </c>
      <c r="R796" s="8" t="str">
        <f t="shared" si="72"/>
        <v>PC</v>
      </c>
      <c r="S796" s="59"/>
      <c r="T796" s="14" t="s">
        <v>39</v>
      </c>
      <c r="U796" s="14" t="s">
        <v>39</v>
      </c>
      <c r="V796" s="82" t="s">
        <v>4352</v>
      </c>
    </row>
    <row r="797" spans="1:22">
      <c r="A797" s="55">
        <v>796</v>
      </c>
      <c r="B797" s="82">
        <v>1082</v>
      </c>
      <c r="C797" s="14">
        <v>46683593</v>
      </c>
      <c r="D797" s="10" t="str">
        <f t="shared" si="66"/>
        <v>16082/CHE/PC</v>
      </c>
      <c r="E797" s="82" t="s">
        <v>4379</v>
      </c>
      <c r="F797" s="14" t="s">
        <v>24</v>
      </c>
      <c r="G797" s="82" t="s">
        <v>4380</v>
      </c>
      <c r="H797" s="14" t="s">
        <v>4381</v>
      </c>
      <c r="I797" s="14" t="s">
        <v>27</v>
      </c>
      <c r="J797" s="14"/>
      <c r="K797" s="14">
        <v>8903180342</v>
      </c>
      <c r="L797" s="14" t="s">
        <v>4382</v>
      </c>
      <c r="M797" s="59">
        <v>36811</v>
      </c>
      <c r="N797" s="59">
        <v>36822</v>
      </c>
      <c r="O797" s="38">
        <v>2017</v>
      </c>
      <c r="P797" s="8">
        <f t="shared" si="70"/>
        <v>2000</v>
      </c>
      <c r="Q797" s="8">
        <f t="shared" si="71"/>
        <v>17</v>
      </c>
      <c r="R797" s="8" t="str">
        <f t="shared" si="72"/>
        <v>PC</v>
      </c>
      <c r="S797" s="59"/>
      <c r="T797" s="14" t="s">
        <v>39</v>
      </c>
      <c r="U797" s="14" t="s">
        <v>29</v>
      </c>
      <c r="V797" s="82" t="s">
        <v>4352</v>
      </c>
    </row>
    <row r="798" spans="1:22">
      <c r="A798" s="55">
        <v>797</v>
      </c>
      <c r="B798" s="82">
        <v>2721</v>
      </c>
      <c r="C798" s="14">
        <v>45013489</v>
      </c>
      <c r="D798" s="10" t="str">
        <f t="shared" si="66"/>
        <v>17721/DGL/PC</v>
      </c>
      <c r="E798" s="82" t="s">
        <v>4383</v>
      </c>
      <c r="F798" s="14" t="s">
        <v>2902</v>
      </c>
      <c r="G798" s="82" t="s">
        <v>4384</v>
      </c>
      <c r="H798" s="14" t="s">
        <v>4385</v>
      </c>
      <c r="I798" s="14" t="s">
        <v>27</v>
      </c>
      <c r="J798" s="14"/>
      <c r="K798" s="14">
        <v>9791724245</v>
      </c>
      <c r="L798" s="14" t="s">
        <v>4386</v>
      </c>
      <c r="M798" s="59">
        <v>37926</v>
      </c>
      <c r="N798" s="21">
        <v>37929</v>
      </c>
      <c r="O798" s="38">
        <v>2017</v>
      </c>
      <c r="P798" s="8">
        <f t="shared" si="70"/>
        <v>2003</v>
      </c>
      <c r="Q798" s="8">
        <f t="shared" si="71"/>
        <v>14</v>
      </c>
      <c r="R798" s="8" t="str">
        <f t="shared" si="72"/>
        <v>PC</v>
      </c>
      <c r="S798" s="21"/>
      <c r="T798" s="14" t="s">
        <v>39</v>
      </c>
      <c r="U798" s="14" t="s">
        <v>29</v>
      </c>
      <c r="V798" s="82" t="s">
        <v>4352</v>
      </c>
    </row>
    <row r="799" spans="1:22">
      <c r="A799" s="55">
        <v>798</v>
      </c>
      <c r="B799" s="82">
        <v>2571</v>
      </c>
      <c r="C799" s="14">
        <v>45009554</v>
      </c>
      <c r="D799" s="10" t="str">
        <f t="shared" si="66"/>
        <v>17571/CUD/*</v>
      </c>
      <c r="E799" s="82" t="s">
        <v>4387</v>
      </c>
      <c r="F799" s="14" t="s">
        <v>1542</v>
      </c>
      <c r="G799" s="82" t="s">
        <v>4388</v>
      </c>
      <c r="H799" s="14" t="s">
        <v>4389</v>
      </c>
      <c r="I799" s="14" t="s">
        <v>27</v>
      </c>
      <c r="J799" s="14"/>
      <c r="K799" s="14">
        <v>8870798691</v>
      </c>
      <c r="L799" s="14" t="s">
        <v>4390</v>
      </c>
      <c r="M799" s="59">
        <v>36790</v>
      </c>
      <c r="N799" s="59"/>
      <c r="O799" s="38">
        <v>2017</v>
      </c>
      <c r="P799" s="8">
        <f t="shared" si="70"/>
        <v>2000</v>
      </c>
      <c r="Q799" s="8">
        <f t="shared" si="71"/>
        <v>17</v>
      </c>
      <c r="R799" s="8" t="str">
        <f t="shared" si="72"/>
        <v>*</v>
      </c>
      <c r="S799" s="59"/>
      <c r="T799" s="14" t="s">
        <v>29</v>
      </c>
      <c r="U799" s="14" t="s">
        <v>29</v>
      </c>
      <c r="V799" s="82" t="s">
        <v>4352</v>
      </c>
    </row>
    <row r="800" spans="1:22">
      <c r="A800" s="55">
        <v>799</v>
      </c>
      <c r="B800" s="82">
        <v>22398</v>
      </c>
      <c r="C800" s="14">
        <v>25661477</v>
      </c>
      <c r="D800" s="10" t="str">
        <f t="shared" si="66"/>
        <v>37398/CHE/*</v>
      </c>
      <c r="E800" s="82" t="s">
        <v>4391</v>
      </c>
      <c r="F800" s="14" t="s">
        <v>24</v>
      </c>
      <c r="G800" s="82" t="s">
        <v>4392</v>
      </c>
      <c r="H800" s="14" t="s">
        <v>4393</v>
      </c>
      <c r="I800" s="14" t="s">
        <v>27</v>
      </c>
      <c r="J800" s="14"/>
      <c r="K800" s="14">
        <v>9789917908</v>
      </c>
      <c r="L800" s="14" t="s">
        <v>4394</v>
      </c>
      <c r="M800" s="59">
        <v>38691</v>
      </c>
      <c r="N800" s="59"/>
      <c r="O800" s="38">
        <v>2017</v>
      </c>
      <c r="P800" s="8">
        <f t="shared" si="70"/>
        <v>2005</v>
      </c>
      <c r="Q800" s="8">
        <f t="shared" si="71"/>
        <v>12</v>
      </c>
      <c r="R800" s="8" t="str">
        <f t="shared" si="72"/>
        <v>*</v>
      </c>
      <c r="S800" s="59"/>
      <c r="T800" s="14" t="s">
        <v>29</v>
      </c>
      <c r="U800" s="14" t="s">
        <v>29</v>
      </c>
      <c r="V800" s="82" t="s">
        <v>4352</v>
      </c>
    </row>
    <row r="801" spans="1:22">
      <c r="A801" s="55">
        <v>800</v>
      </c>
      <c r="B801" s="82">
        <v>3314</v>
      </c>
      <c r="C801" s="14">
        <v>35094246</v>
      </c>
      <c r="D801" s="10" t="str">
        <f t="shared" si="66"/>
        <v>18314/KKI/PC</v>
      </c>
      <c r="E801" s="82" t="s">
        <v>4395</v>
      </c>
      <c r="F801" s="14" t="s">
        <v>1656</v>
      </c>
      <c r="G801" s="82" t="s">
        <v>4396</v>
      </c>
      <c r="H801" s="14" t="s">
        <v>4397</v>
      </c>
      <c r="I801" s="14" t="s">
        <v>43</v>
      </c>
      <c r="J801" s="14"/>
      <c r="K801" s="14">
        <v>9486795738</v>
      </c>
      <c r="L801" s="14" t="s">
        <v>4398</v>
      </c>
      <c r="M801" s="59">
        <v>37625</v>
      </c>
      <c r="N801" s="59">
        <v>37634</v>
      </c>
      <c r="O801" s="38">
        <v>2017</v>
      </c>
      <c r="P801" s="8">
        <f t="shared" si="70"/>
        <v>2003</v>
      </c>
      <c r="Q801" s="8">
        <f t="shared" si="71"/>
        <v>14</v>
      </c>
      <c r="R801" s="8" t="str">
        <f t="shared" si="72"/>
        <v>PC</v>
      </c>
      <c r="S801" s="59"/>
      <c r="T801" s="14" t="s">
        <v>39</v>
      </c>
      <c r="U801" s="14" t="s">
        <v>29</v>
      </c>
      <c r="V801" s="82" t="s">
        <v>4352</v>
      </c>
    </row>
    <row r="802" spans="1:22">
      <c r="A802" s="55">
        <v>801</v>
      </c>
      <c r="B802" s="82">
        <v>4763</v>
      </c>
      <c r="C802" s="14">
        <v>45074470</v>
      </c>
      <c r="D802" s="10" t="str">
        <f t="shared" si="66"/>
        <v>19763/KKI/PC</v>
      </c>
      <c r="E802" s="82" t="s">
        <v>4399</v>
      </c>
      <c r="F802" s="14" t="s">
        <v>1656</v>
      </c>
      <c r="G802" s="82" t="s">
        <v>4400</v>
      </c>
      <c r="H802" s="14" t="s">
        <v>4401</v>
      </c>
      <c r="I802" s="14" t="s">
        <v>27</v>
      </c>
      <c r="J802" s="14"/>
      <c r="K802" s="14">
        <v>9443919678</v>
      </c>
      <c r="L802" s="14" t="s">
        <v>4402</v>
      </c>
      <c r="M802" s="59">
        <v>38609</v>
      </c>
      <c r="N802" s="59">
        <v>38614</v>
      </c>
      <c r="O802" s="38">
        <v>2017</v>
      </c>
      <c r="P802" s="8">
        <f t="shared" si="70"/>
        <v>2005</v>
      </c>
      <c r="Q802" s="8">
        <f t="shared" si="71"/>
        <v>12</v>
      </c>
      <c r="R802" s="8" t="str">
        <f t="shared" si="72"/>
        <v>PC</v>
      </c>
      <c r="S802" s="59"/>
      <c r="T802" s="14" t="s">
        <v>39</v>
      </c>
      <c r="U802" s="14" t="s">
        <v>29</v>
      </c>
      <c r="V802" s="82" t="s">
        <v>4352</v>
      </c>
    </row>
    <row r="803" spans="1:22">
      <c r="A803" s="55">
        <v>802</v>
      </c>
      <c r="B803" s="82">
        <v>2519</v>
      </c>
      <c r="C803" s="14">
        <v>5076765</v>
      </c>
      <c r="D803" s="10" t="str">
        <f t="shared" si="66"/>
        <v>17519/TNJ/PO</v>
      </c>
      <c r="E803" s="82" t="s">
        <v>4403</v>
      </c>
      <c r="F803" s="14" t="s">
        <v>1785</v>
      </c>
      <c r="G803" s="82" t="s">
        <v>4404</v>
      </c>
      <c r="H803" s="14" t="s">
        <v>4405</v>
      </c>
      <c r="I803" s="14" t="s">
        <v>27</v>
      </c>
      <c r="J803" s="14"/>
      <c r="K803" s="14">
        <v>9962357416</v>
      </c>
      <c r="L803" s="14" t="s">
        <v>4406</v>
      </c>
      <c r="M803" s="59">
        <v>30904</v>
      </c>
      <c r="N803" s="59"/>
      <c r="O803" s="38">
        <v>2017</v>
      </c>
      <c r="P803" s="8">
        <f t="shared" si="70"/>
        <v>1984</v>
      </c>
      <c r="Q803" s="8">
        <f t="shared" si="71"/>
        <v>33</v>
      </c>
      <c r="R803" s="8" t="str">
        <f t="shared" si="72"/>
        <v>PO</v>
      </c>
      <c r="S803" s="59"/>
      <c r="T803" s="14" t="s">
        <v>29</v>
      </c>
      <c r="U803" s="14" t="s">
        <v>29</v>
      </c>
      <c r="V803" s="82" t="s">
        <v>4352</v>
      </c>
    </row>
    <row r="804" spans="1:22">
      <c r="A804" s="55">
        <v>803</v>
      </c>
      <c r="B804" s="82">
        <v>21392</v>
      </c>
      <c r="C804" s="14">
        <v>25639528</v>
      </c>
      <c r="D804" s="10" t="str">
        <f t="shared" si="66"/>
        <v>36392/KAR/*</v>
      </c>
      <c r="E804" s="82" t="s">
        <v>4407</v>
      </c>
      <c r="F804" s="14" t="s">
        <v>4408</v>
      </c>
      <c r="G804" s="82" t="s">
        <v>4409</v>
      </c>
      <c r="H804" s="14" t="s">
        <v>4410</v>
      </c>
      <c r="I804" s="14" t="s">
        <v>27</v>
      </c>
      <c r="J804" s="14"/>
      <c r="K804" s="14">
        <v>9865922234</v>
      </c>
      <c r="L804" s="14" t="s">
        <v>3013</v>
      </c>
      <c r="M804" s="59">
        <v>38063</v>
      </c>
      <c r="N804" s="59"/>
      <c r="O804" s="38">
        <v>2017</v>
      </c>
      <c r="P804" s="8">
        <f t="shared" si="70"/>
        <v>2004</v>
      </c>
      <c r="Q804" s="8">
        <f t="shared" si="71"/>
        <v>13</v>
      </c>
      <c r="R804" s="8" t="str">
        <f t="shared" si="72"/>
        <v>*</v>
      </c>
      <c r="S804" s="59"/>
      <c r="T804" s="14" t="s">
        <v>29</v>
      </c>
      <c r="U804" s="14" t="s">
        <v>29</v>
      </c>
      <c r="V804" s="82" t="s">
        <v>4352</v>
      </c>
    </row>
    <row r="805" spans="1:22">
      <c r="A805" s="55">
        <v>804</v>
      </c>
      <c r="B805" s="82">
        <v>11501</v>
      </c>
      <c r="C805" s="14">
        <v>5060141</v>
      </c>
      <c r="D805" s="10" t="str">
        <f t="shared" si="66"/>
        <v>26501/CBE/*</v>
      </c>
      <c r="E805" s="82" t="s">
        <v>4411</v>
      </c>
      <c r="F805" s="14" t="s">
        <v>1250</v>
      </c>
      <c r="G805" s="82" t="s">
        <v>4412</v>
      </c>
      <c r="H805" s="14" t="s">
        <v>4413</v>
      </c>
      <c r="I805" s="14" t="s">
        <v>27</v>
      </c>
      <c r="J805" s="14"/>
      <c r="K805" s="14">
        <v>8807714014</v>
      </c>
      <c r="L805" s="14" t="s">
        <v>4414</v>
      </c>
      <c r="M805" s="59">
        <v>34421</v>
      </c>
      <c r="N805" s="59"/>
      <c r="O805" s="38">
        <v>2017</v>
      </c>
      <c r="P805" s="8">
        <f t="shared" si="70"/>
        <v>1994</v>
      </c>
      <c r="Q805" s="8">
        <f t="shared" si="71"/>
        <v>23</v>
      </c>
      <c r="R805" s="8" t="str">
        <f t="shared" si="72"/>
        <v>*</v>
      </c>
      <c r="S805" s="59"/>
      <c r="T805" s="14" t="s">
        <v>29</v>
      </c>
      <c r="U805" s="14" t="s">
        <v>29</v>
      </c>
      <c r="V805" s="82" t="s">
        <v>4352</v>
      </c>
    </row>
    <row r="806" spans="1:22">
      <c r="A806" s="55">
        <v>805</v>
      </c>
      <c r="B806" s="82">
        <v>2585</v>
      </c>
      <c r="C806" s="14">
        <v>46670858</v>
      </c>
      <c r="D806" s="10" t="str">
        <f t="shared" si="66"/>
        <v>17585/KRR/*</v>
      </c>
      <c r="E806" s="82" t="s">
        <v>4415</v>
      </c>
      <c r="F806" s="14" t="s">
        <v>2469</v>
      </c>
      <c r="G806" s="82" t="s">
        <v>4416</v>
      </c>
      <c r="H806" s="14" t="s">
        <v>4417</v>
      </c>
      <c r="I806" s="14" t="s">
        <v>27</v>
      </c>
      <c r="J806" s="14"/>
      <c r="K806" s="14">
        <v>9362426994</v>
      </c>
      <c r="L806" s="14" t="s">
        <v>3013</v>
      </c>
      <c r="M806" s="59">
        <v>37140</v>
      </c>
      <c r="N806" s="59"/>
      <c r="O806" s="38">
        <v>2017</v>
      </c>
      <c r="P806" s="8">
        <f t="shared" si="70"/>
        <v>2001</v>
      </c>
      <c r="Q806" s="8">
        <f t="shared" si="71"/>
        <v>16</v>
      </c>
      <c r="R806" s="8" t="str">
        <f t="shared" si="72"/>
        <v>*</v>
      </c>
      <c r="S806" s="59"/>
      <c r="T806" s="14" t="s">
        <v>29</v>
      </c>
      <c r="U806" s="14" t="s">
        <v>29</v>
      </c>
      <c r="V806" s="82" t="s">
        <v>4352</v>
      </c>
    </row>
    <row r="807" spans="1:22">
      <c r="A807" s="55">
        <v>806</v>
      </c>
      <c r="B807" s="82">
        <v>12898</v>
      </c>
      <c r="C807" s="14">
        <v>25656929</v>
      </c>
      <c r="D807" s="10" t="str">
        <f t="shared" si="66"/>
        <v>27898/KRR/PO</v>
      </c>
      <c r="E807" s="82" t="s">
        <v>4418</v>
      </c>
      <c r="F807" s="14" t="s">
        <v>2469</v>
      </c>
      <c r="G807" s="82" t="s">
        <v>4419</v>
      </c>
      <c r="H807" s="14" t="s">
        <v>4420</v>
      </c>
      <c r="I807" s="14" t="s">
        <v>27</v>
      </c>
      <c r="J807" s="14"/>
      <c r="K807" s="14">
        <v>9003786630</v>
      </c>
      <c r="L807" s="14" t="s">
        <v>4421</v>
      </c>
      <c r="M807" s="59">
        <v>27485</v>
      </c>
      <c r="N807" s="59"/>
      <c r="O807" s="38">
        <v>2017</v>
      </c>
      <c r="P807" s="8">
        <f t="shared" si="70"/>
        <v>1975</v>
      </c>
      <c r="Q807" s="8">
        <f t="shared" si="71"/>
        <v>42</v>
      </c>
      <c r="R807" s="8" t="str">
        <f t="shared" si="72"/>
        <v>PO</v>
      </c>
      <c r="S807" s="59"/>
      <c r="T807" s="14" t="s">
        <v>29</v>
      </c>
      <c r="U807" s="14" t="s">
        <v>39</v>
      </c>
      <c r="V807" s="82" t="s">
        <v>4352</v>
      </c>
    </row>
    <row r="808" spans="1:22">
      <c r="A808" s="55">
        <v>807</v>
      </c>
      <c r="B808" s="82">
        <v>3130</v>
      </c>
      <c r="C808" s="14">
        <v>35019252</v>
      </c>
      <c r="D808" s="10" t="str">
        <f t="shared" si="66"/>
        <v>18130/KRR/PC</v>
      </c>
      <c r="E808" s="82" t="s">
        <v>4422</v>
      </c>
      <c r="F808" s="14" t="s">
        <v>2469</v>
      </c>
      <c r="G808" s="82" t="s">
        <v>4423</v>
      </c>
      <c r="H808" s="14" t="s">
        <v>4424</v>
      </c>
      <c r="I808" s="14" t="s">
        <v>27</v>
      </c>
      <c r="J808" s="14"/>
      <c r="K808" s="14">
        <v>9942145494</v>
      </c>
      <c r="L808" s="14" t="s">
        <v>4425</v>
      </c>
      <c r="M808" s="59">
        <v>36281</v>
      </c>
      <c r="N808" s="25">
        <v>36286</v>
      </c>
      <c r="O808" s="38">
        <v>2017</v>
      </c>
      <c r="P808" s="8">
        <f t="shared" si="70"/>
        <v>1999</v>
      </c>
      <c r="Q808" s="8">
        <f t="shared" si="71"/>
        <v>18</v>
      </c>
      <c r="R808" s="8" t="str">
        <f t="shared" si="72"/>
        <v>PC</v>
      </c>
      <c r="S808" s="25"/>
      <c r="T808" s="14" t="s">
        <v>39</v>
      </c>
      <c r="U808" s="14" t="s">
        <v>29</v>
      </c>
      <c r="V808" s="82" t="s">
        <v>4352</v>
      </c>
    </row>
    <row r="809" spans="1:22">
      <c r="A809" s="55">
        <v>808</v>
      </c>
      <c r="B809" s="82">
        <v>3675</v>
      </c>
      <c r="C809" s="14">
        <v>35035940</v>
      </c>
      <c r="D809" s="10" t="str">
        <f t="shared" si="66"/>
        <v>18675/CHE/*</v>
      </c>
      <c r="E809" s="82" t="s">
        <v>4426</v>
      </c>
      <c r="F809" s="14" t="s">
        <v>24</v>
      </c>
      <c r="G809" s="82" t="s">
        <v>4427</v>
      </c>
      <c r="H809" s="14" t="s">
        <v>4428</v>
      </c>
      <c r="I809" s="14" t="s">
        <v>43</v>
      </c>
      <c r="J809" s="14"/>
      <c r="K809" s="14">
        <v>9841137073</v>
      </c>
      <c r="L809" s="14" t="s">
        <v>4429</v>
      </c>
      <c r="M809" s="59">
        <v>37911</v>
      </c>
      <c r="N809" s="59"/>
      <c r="O809" s="38">
        <v>2017</v>
      </c>
      <c r="P809" s="8">
        <f t="shared" si="70"/>
        <v>2003</v>
      </c>
      <c r="Q809" s="8">
        <f t="shared" si="71"/>
        <v>14</v>
      </c>
      <c r="R809" s="8" t="str">
        <f t="shared" si="72"/>
        <v>*</v>
      </c>
      <c r="S809" s="59"/>
      <c r="T809" s="14" t="s">
        <v>29</v>
      </c>
      <c r="U809" s="14" t="s">
        <v>29</v>
      </c>
      <c r="V809" s="82" t="s">
        <v>4352</v>
      </c>
    </row>
    <row r="810" spans="1:22">
      <c r="A810" s="55">
        <v>809</v>
      </c>
      <c r="B810" s="82">
        <v>21393</v>
      </c>
      <c r="C810" s="14">
        <v>46683712</v>
      </c>
      <c r="D810" s="10" t="str">
        <f t="shared" si="66"/>
        <v>36393/KAR/*</v>
      </c>
      <c r="E810" s="82" t="s">
        <v>4430</v>
      </c>
      <c r="F810" s="14" t="s">
        <v>4408</v>
      </c>
      <c r="G810" s="82" t="s">
        <v>4431</v>
      </c>
      <c r="H810" s="14" t="s">
        <v>4432</v>
      </c>
      <c r="I810" s="14" t="s">
        <v>27</v>
      </c>
      <c r="J810" s="14"/>
      <c r="K810" s="14">
        <v>9944080590</v>
      </c>
      <c r="L810" s="14" t="s">
        <v>4433</v>
      </c>
      <c r="M810" s="59">
        <v>37906</v>
      </c>
      <c r="N810" s="59"/>
      <c r="O810" s="38">
        <v>2017</v>
      </c>
      <c r="P810" s="8">
        <f t="shared" si="70"/>
        <v>2003</v>
      </c>
      <c r="Q810" s="8">
        <f t="shared" si="71"/>
        <v>14</v>
      </c>
      <c r="R810" s="8" t="str">
        <f t="shared" si="72"/>
        <v>*</v>
      </c>
      <c r="S810" s="59"/>
      <c r="T810" s="14" t="s">
        <v>29</v>
      </c>
      <c r="U810" s="14" t="s">
        <v>29</v>
      </c>
      <c r="V810" s="82" t="s">
        <v>4352</v>
      </c>
    </row>
    <row r="811" spans="1:22">
      <c r="A811" s="55">
        <v>810</v>
      </c>
      <c r="B811" s="82">
        <v>14276</v>
      </c>
      <c r="C811" s="14">
        <v>25685562</v>
      </c>
      <c r="D811" s="10" t="str">
        <f t="shared" si="66"/>
        <v>29276/KAN/PC</v>
      </c>
      <c r="E811" s="82" t="s">
        <v>4434</v>
      </c>
      <c r="F811" s="14" t="s">
        <v>91</v>
      </c>
      <c r="G811" s="82" t="s">
        <v>4435</v>
      </c>
      <c r="H811" s="14" t="s">
        <v>4436</v>
      </c>
      <c r="I811" s="14" t="s">
        <v>27</v>
      </c>
      <c r="J811" s="14"/>
      <c r="K811" s="14">
        <v>8939558901</v>
      </c>
      <c r="L811" s="14" t="s">
        <v>4437</v>
      </c>
      <c r="M811" s="59">
        <v>38009</v>
      </c>
      <c r="N811" s="59">
        <v>38010</v>
      </c>
      <c r="O811" s="38">
        <v>2017</v>
      </c>
      <c r="P811" s="8">
        <f t="shared" si="70"/>
        <v>2004</v>
      </c>
      <c r="Q811" s="8">
        <f t="shared" si="71"/>
        <v>13</v>
      </c>
      <c r="R811" s="8" t="str">
        <f t="shared" si="72"/>
        <v>PC</v>
      </c>
      <c r="S811" s="59"/>
      <c r="T811" s="14" t="s">
        <v>39</v>
      </c>
      <c r="U811" s="14" t="s">
        <v>29</v>
      </c>
      <c r="V811" s="82" t="s">
        <v>4352</v>
      </c>
    </row>
    <row r="812" spans="1:22">
      <c r="A812" s="55">
        <v>811</v>
      </c>
      <c r="B812" s="82">
        <v>2932</v>
      </c>
      <c r="C812" s="14">
        <v>5059836</v>
      </c>
      <c r="D812" s="10" t="str">
        <f t="shared" si="66"/>
        <v>17932/VPM/PO</v>
      </c>
      <c r="E812" s="82" t="s">
        <v>4438</v>
      </c>
      <c r="F812" s="14" t="s">
        <v>2773</v>
      </c>
      <c r="G812" s="82" t="s">
        <v>4439</v>
      </c>
      <c r="H812" s="14" t="s">
        <v>4440</v>
      </c>
      <c r="I812" s="14" t="s">
        <v>27</v>
      </c>
      <c r="J812" s="14"/>
      <c r="K812" s="14">
        <v>9790388077</v>
      </c>
      <c r="L812" s="14" t="s">
        <v>4441</v>
      </c>
      <c r="M812" s="59">
        <v>32444</v>
      </c>
      <c r="N812" s="59"/>
      <c r="O812" s="38">
        <v>2017</v>
      </c>
      <c r="P812" s="8">
        <f t="shared" si="70"/>
        <v>1988</v>
      </c>
      <c r="Q812" s="8">
        <f t="shared" si="71"/>
        <v>29</v>
      </c>
      <c r="R812" s="8" t="str">
        <f t="shared" si="72"/>
        <v>PO</v>
      </c>
      <c r="S812" s="59"/>
      <c r="T812" s="14" t="s">
        <v>29</v>
      </c>
      <c r="U812" s="14" t="s">
        <v>29</v>
      </c>
      <c r="V812" s="82" t="s">
        <v>4352</v>
      </c>
    </row>
    <row r="813" spans="1:22">
      <c r="A813" s="55">
        <v>812</v>
      </c>
      <c r="B813" s="82">
        <v>2316</v>
      </c>
      <c r="C813" s="14">
        <v>35072650</v>
      </c>
      <c r="D813" s="10" t="str">
        <f t="shared" si="66"/>
        <v>17316/KAN/PC</v>
      </c>
      <c r="E813" s="82" t="s">
        <v>4442</v>
      </c>
      <c r="F813" s="14" t="s">
        <v>91</v>
      </c>
      <c r="G813" s="82" t="s">
        <v>4443</v>
      </c>
      <c r="H813" s="14" t="s">
        <v>4444</v>
      </c>
      <c r="I813" s="14" t="s">
        <v>27</v>
      </c>
      <c r="J813" s="14"/>
      <c r="K813" s="14">
        <v>9789067487</v>
      </c>
      <c r="L813" s="14" t="s">
        <v>4445</v>
      </c>
      <c r="M813" s="59">
        <v>36517</v>
      </c>
      <c r="N813" s="73">
        <v>36521</v>
      </c>
      <c r="O813" s="38">
        <v>2017</v>
      </c>
      <c r="P813" s="8">
        <f t="shared" si="70"/>
        <v>1999</v>
      </c>
      <c r="Q813" s="8">
        <f t="shared" si="71"/>
        <v>18</v>
      </c>
      <c r="R813" s="8" t="str">
        <f t="shared" si="72"/>
        <v>PC</v>
      </c>
      <c r="S813" s="73"/>
      <c r="T813" s="14" t="s">
        <v>39</v>
      </c>
      <c r="U813" s="14" t="s">
        <v>29</v>
      </c>
      <c r="V813" s="82" t="s">
        <v>4352</v>
      </c>
    </row>
    <row r="814" spans="1:22">
      <c r="A814" s="55">
        <v>813</v>
      </c>
      <c r="B814" s="82">
        <v>696</v>
      </c>
      <c r="C814" s="14">
        <v>45009694</v>
      </c>
      <c r="D814" s="10" t="str">
        <f t="shared" si="66"/>
        <v>15696/CHE/*</v>
      </c>
      <c r="E814" s="82" t="s">
        <v>4446</v>
      </c>
      <c r="F814" s="14" t="s">
        <v>24</v>
      </c>
      <c r="G814" s="82" t="s">
        <v>4447</v>
      </c>
      <c r="H814" s="14" t="s">
        <v>4448</v>
      </c>
      <c r="I814" s="14" t="s">
        <v>27</v>
      </c>
      <c r="J814" s="14"/>
      <c r="K814" s="14">
        <v>9445676109</v>
      </c>
      <c r="L814" s="14" t="s">
        <v>4449</v>
      </c>
      <c r="M814" s="59">
        <v>39183</v>
      </c>
      <c r="N814" s="59"/>
      <c r="O814" s="38">
        <v>2017</v>
      </c>
      <c r="P814" s="8">
        <f t="shared" si="70"/>
        <v>2007</v>
      </c>
      <c r="Q814" s="8">
        <f t="shared" si="71"/>
        <v>10</v>
      </c>
      <c r="R814" s="8" t="str">
        <f t="shared" si="72"/>
        <v>*</v>
      </c>
      <c r="S814" s="59"/>
      <c r="T814" s="14" t="s">
        <v>29</v>
      </c>
      <c r="U814" s="14" t="s">
        <v>29</v>
      </c>
      <c r="V814" s="82" t="s">
        <v>4352</v>
      </c>
    </row>
    <row r="815" spans="1:22">
      <c r="A815" s="55">
        <v>814</v>
      </c>
      <c r="B815" s="82">
        <v>6205</v>
      </c>
      <c r="C815" s="14">
        <v>45071659</v>
      </c>
      <c r="D815" s="10" t="str">
        <f t="shared" si="66"/>
        <v>21205/KRR/*</v>
      </c>
      <c r="E815" s="82" t="s">
        <v>4450</v>
      </c>
      <c r="F815" s="14" t="s">
        <v>2469</v>
      </c>
      <c r="G815" s="82" t="s">
        <v>4451</v>
      </c>
      <c r="H815" s="14" t="s">
        <v>4452</v>
      </c>
      <c r="I815" s="14" t="s">
        <v>27</v>
      </c>
      <c r="J815" s="14"/>
      <c r="K815" s="14">
        <v>9791366667</v>
      </c>
      <c r="L815" s="14" t="s">
        <v>3013</v>
      </c>
      <c r="M815" s="59">
        <v>38183</v>
      </c>
      <c r="N815" s="59"/>
      <c r="O815" s="38">
        <v>2017</v>
      </c>
      <c r="P815" s="8">
        <f t="shared" si="70"/>
        <v>2004</v>
      </c>
      <c r="Q815" s="8">
        <f t="shared" si="71"/>
        <v>13</v>
      </c>
      <c r="R815" s="8" t="str">
        <f t="shared" si="72"/>
        <v>*</v>
      </c>
      <c r="S815" s="59"/>
      <c r="T815" s="14" t="s">
        <v>29</v>
      </c>
      <c r="U815" s="14" t="s">
        <v>29</v>
      </c>
      <c r="V815" s="82" t="s">
        <v>4352</v>
      </c>
    </row>
    <row r="816" spans="1:22">
      <c r="A816" s="55">
        <v>815</v>
      </c>
      <c r="B816" s="82">
        <v>4101</v>
      </c>
      <c r="C816" s="14">
        <v>46617930</v>
      </c>
      <c r="D816" s="10" t="str">
        <f t="shared" si="66"/>
        <v>19101/KAN/PC</v>
      </c>
      <c r="E816" s="82" t="s">
        <v>4453</v>
      </c>
      <c r="F816" s="14" t="s">
        <v>91</v>
      </c>
      <c r="G816" s="82" t="s">
        <v>4454</v>
      </c>
      <c r="H816" s="14" t="s">
        <v>4455</v>
      </c>
      <c r="I816" s="14" t="s">
        <v>27</v>
      </c>
      <c r="J816" s="14"/>
      <c r="K816" s="14">
        <v>9150225347</v>
      </c>
      <c r="L816" s="14" t="s">
        <v>4456</v>
      </c>
      <c r="M816" s="59">
        <v>37937</v>
      </c>
      <c r="N816" s="21">
        <v>37943</v>
      </c>
      <c r="O816" s="38">
        <v>2017</v>
      </c>
      <c r="P816" s="8">
        <f t="shared" si="70"/>
        <v>2003</v>
      </c>
      <c r="Q816" s="8">
        <f t="shared" si="71"/>
        <v>14</v>
      </c>
      <c r="R816" s="8" t="str">
        <f t="shared" si="72"/>
        <v>PC</v>
      </c>
      <c r="S816" s="21"/>
      <c r="T816" s="14" t="s">
        <v>39</v>
      </c>
      <c r="U816" s="14" t="s">
        <v>39</v>
      </c>
      <c r="V816" s="82" t="s">
        <v>4352</v>
      </c>
    </row>
    <row r="817" spans="1:22">
      <c r="A817" s="55">
        <v>816</v>
      </c>
      <c r="B817" s="82">
        <v>7073</v>
      </c>
      <c r="C817" s="14">
        <v>35014293</v>
      </c>
      <c r="D817" s="10" t="str">
        <f t="shared" si="66"/>
        <v>22073/CHE/PO</v>
      </c>
      <c r="E817" s="82" t="s">
        <v>4457</v>
      </c>
      <c r="F817" s="14" t="s">
        <v>24</v>
      </c>
      <c r="G817" s="82" t="s">
        <v>4458</v>
      </c>
      <c r="H817" s="14" t="s">
        <v>4459</v>
      </c>
      <c r="I817" s="14" t="s">
        <v>27</v>
      </c>
      <c r="J817" s="14"/>
      <c r="K817" s="14">
        <v>9444119384</v>
      </c>
      <c r="L817" s="14" t="s">
        <v>4460</v>
      </c>
      <c r="M817" s="59">
        <v>28800</v>
      </c>
      <c r="N817" s="59"/>
      <c r="O817" s="38">
        <v>2017</v>
      </c>
      <c r="P817" s="8">
        <f t="shared" si="70"/>
        <v>1978</v>
      </c>
      <c r="Q817" s="8">
        <f t="shared" si="71"/>
        <v>39</v>
      </c>
      <c r="R817" s="8" t="str">
        <f t="shared" si="72"/>
        <v>PO</v>
      </c>
      <c r="S817" s="59"/>
      <c r="T817" s="14" t="s">
        <v>29</v>
      </c>
      <c r="U817" s="14" t="s">
        <v>29</v>
      </c>
      <c r="V817" s="82" t="s">
        <v>4352</v>
      </c>
    </row>
    <row r="818" spans="1:22">
      <c r="A818" s="55">
        <v>817</v>
      </c>
      <c r="B818" s="82">
        <v>1154</v>
      </c>
      <c r="C818" s="14">
        <v>5040647</v>
      </c>
      <c r="D818" s="10" t="str">
        <f t="shared" si="66"/>
        <v>16154/DGL/PO</v>
      </c>
      <c r="E818" s="82" t="s">
        <v>4461</v>
      </c>
      <c r="F818" s="14" t="s">
        <v>2902</v>
      </c>
      <c r="G818" s="82" t="s">
        <v>4462</v>
      </c>
      <c r="H818" s="14" t="s">
        <v>4463</v>
      </c>
      <c r="I818" s="14" t="s">
        <v>27</v>
      </c>
      <c r="J818" s="14"/>
      <c r="K818" s="14">
        <v>8883607476</v>
      </c>
      <c r="L818" s="14" t="s">
        <v>4464</v>
      </c>
      <c r="M818" s="59">
        <v>31045</v>
      </c>
      <c r="N818" s="59"/>
      <c r="O818" s="38">
        <v>2017</v>
      </c>
      <c r="P818" s="8">
        <f t="shared" si="70"/>
        <v>1984</v>
      </c>
      <c r="Q818" s="8">
        <f t="shared" si="71"/>
        <v>33</v>
      </c>
      <c r="R818" s="8" t="str">
        <f t="shared" si="72"/>
        <v>PO</v>
      </c>
      <c r="S818" s="59"/>
      <c r="T818" s="14" t="s">
        <v>29</v>
      </c>
      <c r="U818" s="14" t="s">
        <v>29</v>
      </c>
      <c r="V818" s="82" t="s">
        <v>4352</v>
      </c>
    </row>
    <row r="819" spans="1:22">
      <c r="A819" s="55">
        <v>818</v>
      </c>
      <c r="B819" s="82">
        <v>4270</v>
      </c>
      <c r="C819" s="14">
        <v>46619020</v>
      </c>
      <c r="D819" s="10" t="str">
        <f t="shared" si="66"/>
        <v>19270/TLR/*</v>
      </c>
      <c r="E819" s="82" t="s">
        <v>4465</v>
      </c>
      <c r="F819" s="14" t="s">
        <v>190</v>
      </c>
      <c r="G819" s="82" t="s">
        <v>4466</v>
      </c>
      <c r="H819" s="14" t="s">
        <v>4467</v>
      </c>
      <c r="I819" s="14" t="s">
        <v>43</v>
      </c>
      <c r="J819" s="14"/>
      <c r="K819" s="14">
        <v>9941681811</v>
      </c>
      <c r="L819" s="14" t="s">
        <v>4468</v>
      </c>
      <c r="M819" s="59">
        <v>39955</v>
      </c>
      <c r="N819" s="59"/>
      <c r="O819" s="38">
        <v>2017</v>
      </c>
      <c r="P819" s="8">
        <f t="shared" si="70"/>
        <v>2009</v>
      </c>
      <c r="Q819" s="8">
        <f t="shared" si="71"/>
        <v>8</v>
      </c>
      <c r="R819" s="8" t="str">
        <f t="shared" si="72"/>
        <v>*</v>
      </c>
      <c r="S819" s="59"/>
      <c r="T819" s="14" t="s">
        <v>29</v>
      </c>
      <c r="U819" s="14" t="s">
        <v>29</v>
      </c>
      <c r="V819" s="82" t="s">
        <v>4352</v>
      </c>
    </row>
    <row r="820" spans="1:22">
      <c r="A820" s="55">
        <v>819</v>
      </c>
      <c r="B820" s="82">
        <v>3308</v>
      </c>
      <c r="C820" s="14">
        <v>46695010</v>
      </c>
      <c r="D820" s="10" t="str">
        <f t="shared" si="66"/>
        <v>18308/KKI/PC</v>
      </c>
      <c r="E820" s="82" t="s">
        <v>4469</v>
      </c>
      <c r="F820" s="14" t="s">
        <v>1656</v>
      </c>
      <c r="G820" s="82" t="s">
        <v>4470</v>
      </c>
      <c r="H820" s="14" t="s">
        <v>4471</v>
      </c>
      <c r="I820" s="14" t="s">
        <v>27</v>
      </c>
      <c r="J820" s="14"/>
      <c r="K820" s="14">
        <v>9787307250</v>
      </c>
      <c r="L820" s="14" t="s">
        <v>4472</v>
      </c>
      <c r="M820" s="59">
        <v>37852</v>
      </c>
      <c r="N820" s="59">
        <v>37866</v>
      </c>
      <c r="O820" s="38">
        <v>2017</v>
      </c>
      <c r="P820" s="8">
        <f t="shared" si="70"/>
        <v>2003</v>
      </c>
      <c r="Q820" s="8">
        <f t="shared" si="71"/>
        <v>14</v>
      </c>
      <c r="R820" s="8" t="str">
        <f t="shared" si="72"/>
        <v>PC</v>
      </c>
      <c r="S820" s="59"/>
      <c r="T820" s="14" t="s">
        <v>39</v>
      </c>
      <c r="U820" s="14" t="s">
        <v>29</v>
      </c>
      <c r="V820" s="82" t="s">
        <v>4352</v>
      </c>
    </row>
    <row r="821" spans="1:22">
      <c r="A821" s="55">
        <v>820</v>
      </c>
      <c r="B821" s="82">
        <v>11685</v>
      </c>
      <c r="C821" s="14">
        <v>25701681</v>
      </c>
      <c r="D821" s="10" t="str">
        <f t="shared" si="66"/>
        <v>26685/TLR/PC</v>
      </c>
      <c r="E821" s="82" t="s">
        <v>4473</v>
      </c>
      <c r="F821" s="14" t="s">
        <v>190</v>
      </c>
      <c r="G821" s="82" t="s">
        <v>4474</v>
      </c>
      <c r="H821" s="14" t="s">
        <v>4475</v>
      </c>
      <c r="I821" s="14" t="s">
        <v>43</v>
      </c>
      <c r="J821" s="14"/>
      <c r="K821" s="14">
        <v>9840004114</v>
      </c>
      <c r="L821" s="14" t="s">
        <v>4476</v>
      </c>
      <c r="M821" s="59">
        <v>37969</v>
      </c>
      <c r="N821" s="21">
        <v>37978</v>
      </c>
      <c r="O821" s="38">
        <v>2017</v>
      </c>
      <c r="P821" s="8">
        <f t="shared" si="70"/>
        <v>2003</v>
      </c>
      <c r="Q821" s="8">
        <f t="shared" si="71"/>
        <v>14</v>
      </c>
      <c r="R821" s="8" t="str">
        <f t="shared" si="72"/>
        <v>PC</v>
      </c>
      <c r="S821" s="21"/>
      <c r="T821" s="14" t="s">
        <v>39</v>
      </c>
      <c r="U821" s="14" t="s">
        <v>29</v>
      </c>
      <c r="V821" s="82" t="s">
        <v>4352</v>
      </c>
    </row>
    <row r="822" spans="1:22">
      <c r="A822" s="55">
        <v>821</v>
      </c>
      <c r="B822" s="82">
        <v>2341</v>
      </c>
      <c r="C822" s="14">
        <v>46653465</v>
      </c>
      <c r="D822" s="10" t="str">
        <f t="shared" si="66"/>
        <v>17341/CHE/*</v>
      </c>
      <c r="E822" s="82" t="s">
        <v>4477</v>
      </c>
      <c r="F822" s="14" t="s">
        <v>24</v>
      </c>
      <c r="G822" s="82" t="s">
        <v>4478</v>
      </c>
      <c r="H822" s="14" t="s">
        <v>4479</v>
      </c>
      <c r="I822" s="14" t="s">
        <v>27</v>
      </c>
      <c r="J822" s="14"/>
      <c r="K822" s="14">
        <v>9176043299</v>
      </c>
      <c r="L822" s="14" t="s">
        <v>4480</v>
      </c>
      <c r="M822" s="59">
        <v>37151</v>
      </c>
      <c r="N822" s="59"/>
      <c r="O822" s="38">
        <v>2017</v>
      </c>
      <c r="P822" s="8">
        <f t="shared" si="70"/>
        <v>2001</v>
      </c>
      <c r="Q822" s="8">
        <f t="shared" si="71"/>
        <v>16</v>
      </c>
      <c r="R822" s="8" t="str">
        <f t="shared" si="72"/>
        <v>*</v>
      </c>
      <c r="S822" s="59"/>
      <c r="T822" s="14" t="s">
        <v>29</v>
      </c>
      <c r="U822" s="14" t="s">
        <v>29</v>
      </c>
      <c r="V822" s="82" t="s">
        <v>4352</v>
      </c>
    </row>
    <row r="823" spans="1:22">
      <c r="A823" s="55">
        <v>822</v>
      </c>
      <c r="B823" s="82">
        <v>3979</v>
      </c>
      <c r="C823" s="14">
        <v>35094386</v>
      </c>
      <c r="D823" s="10" t="str">
        <f t="shared" si="66"/>
        <v>18979/KKI/PC</v>
      </c>
      <c r="E823" s="82" t="s">
        <v>4481</v>
      </c>
      <c r="F823" s="14" t="s">
        <v>1656</v>
      </c>
      <c r="G823" s="82" t="s">
        <v>4482</v>
      </c>
      <c r="H823" s="14" t="s">
        <v>4483</v>
      </c>
      <c r="I823" s="14" t="s">
        <v>27</v>
      </c>
      <c r="J823" s="14"/>
      <c r="K823" s="14">
        <v>9442506454</v>
      </c>
      <c r="L823" s="14" t="s">
        <v>4484</v>
      </c>
      <c r="M823" s="59">
        <v>37392</v>
      </c>
      <c r="N823" s="59">
        <v>37393</v>
      </c>
      <c r="O823" s="38">
        <v>2017</v>
      </c>
      <c r="P823" s="8">
        <f t="shared" si="70"/>
        <v>2002</v>
      </c>
      <c r="Q823" s="8">
        <f t="shared" si="71"/>
        <v>15</v>
      </c>
      <c r="R823" s="8" t="str">
        <f t="shared" si="72"/>
        <v>PC</v>
      </c>
      <c r="S823" s="59"/>
      <c r="T823" s="14" t="s">
        <v>39</v>
      </c>
      <c r="U823" s="14" t="s">
        <v>29</v>
      </c>
      <c r="V823" s="82" t="s">
        <v>4352</v>
      </c>
    </row>
    <row r="824" spans="1:22">
      <c r="A824" s="55">
        <v>823</v>
      </c>
      <c r="B824" s="82">
        <v>10651</v>
      </c>
      <c r="C824" s="14">
        <v>45009813</v>
      </c>
      <c r="D824" s="10" t="str">
        <f t="shared" si="66"/>
        <v>25651/CHE/*</v>
      </c>
      <c r="E824" s="82" t="s">
        <v>4485</v>
      </c>
      <c r="F824" s="14" t="s">
        <v>24</v>
      </c>
      <c r="G824" s="82" t="s">
        <v>4486</v>
      </c>
      <c r="H824" s="14" t="s">
        <v>4448</v>
      </c>
      <c r="I824" s="14" t="s">
        <v>27</v>
      </c>
      <c r="J824" s="14"/>
      <c r="K824" s="14">
        <v>9445676109</v>
      </c>
      <c r="L824" s="14" t="s">
        <v>4449</v>
      </c>
      <c r="M824" s="59">
        <v>37151</v>
      </c>
      <c r="N824" s="59"/>
      <c r="O824" s="38">
        <v>2017</v>
      </c>
      <c r="P824" s="8">
        <f t="shared" si="70"/>
        <v>2001</v>
      </c>
      <c r="Q824" s="8">
        <f t="shared" si="71"/>
        <v>16</v>
      </c>
      <c r="R824" s="8" t="str">
        <f t="shared" si="72"/>
        <v>*</v>
      </c>
      <c r="S824" s="59"/>
      <c r="T824" s="14" t="s">
        <v>29</v>
      </c>
      <c r="U824" s="14" t="s">
        <v>39</v>
      </c>
      <c r="V824" s="82" t="s">
        <v>4352</v>
      </c>
    </row>
    <row r="825" spans="1:22">
      <c r="A825" s="55">
        <v>824</v>
      </c>
      <c r="B825" s="82">
        <v>19209</v>
      </c>
      <c r="C825" s="14">
        <v>25742965</v>
      </c>
      <c r="D825" s="10" t="str">
        <f t="shared" si="66"/>
        <v>34209/KKI/PC</v>
      </c>
      <c r="E825" s="82" t="s">
        <v>4487</v>
      </c>
      <c r="F825" s="14" t="s">
        <v>1656</v>
      </c>
      <c r="G825" s="82" t="s">
        <v>4488</v>
      </c>
      <c r="H825" s="14" t="s">
        <v>4489</v>
      </c>
      <c r="I825" s="14" t="s">
        <v>43</v>
      </c>
      <c r="J825" s="14"/>
      <c r="K825" s="14">
        <v>9443132235</v>
      </c>
      <c r="L825" s="14" t="s">
        <v>4490</v>
      </c>
      <c r="M825" s="59">
        <v>38784</v>
      </c>
      <c r="N825" s="59">
        <v>38786</v>
      </c>
      <c r="O825" s="38">
        <v>2017</v>
      </c>
      <c r="P825" s="8">
        <f t="shared" si="70"/>
        <v>2006</v>
      </c>
      <c r="Q825" s="8">
        <f t="shared" si="71"/>
        <v>11</v>
      </c>
      <c r="R825" s="8" t="str">
        <f t="shared" si="72"/>
        <v>PC</v>
      </c>
      <c r="S825" s="59"/>
      <c r="T825" s="14" t="s">
        <v>39</v>
      </c>
      <c r="U825" s="14" t="s">
        <v>29</v>
      </c>
      <c r="V825" s="82" t="s">
        <v>4352</v>
      </c>
    </row>
    <row r="826" spans="1:22">
      <c r="A826" s="55">
        <v>825</v>
      </c>
      <c r="B826" s="82">
        <v>7412</v>
      </c>
      <c r="C826" s="14">
        <v>25082299</v>
      </c>
      <c r="D826" s="10" t="str">
        <f t="shared" si="66"/>
        <v>22412/THE/PO</v>
      </c>
      <c r="E826" s="82" t="s">
        <v>4491</v>
      </c>
      <c r="F826" s="14" t="s">
        <v>1594</v>
      </c>
      <c r="G826" s="82" t="s">
        <v>4492</v>
      </c>
      <c r="H826" s="14" t="s">
        <v>4493</v>
      </c>
      <c r="I826" s="14" t="s">
        <v>27</v>
      </c>
      <c r="J826" s="14"/>
      <c r="K826" s="14">
        <v>9994913467</v>
      </c>
      <c r="L826" s="14" t="s">
        <v>4494</v>
      </c>
      <c r="M826" s="59">
        <v>29006</v>
      </c>
      <c r="N826" s="59"/>
      <c r="O826" s="38">
        <v>2017</v>
      </c>
      <c r="P826" s="8">
        <f t="shared" si="70"/>
        <v>1979</v>
      </c>
      <c r="Q826" s="8">
        <f t="shared" si="71"/>
        <v>38</v>
      </c>
      <c r="R826" s="8" t="str">
        <f t="shared" si="72"/>
        <v>PO</v>
      </c>
      <c r="S826" s="59"/>
      <c r="T826" s="14" t="s">
        <v>29</v>
      </c>
      <c r="U826" s="14" t="s">
        <v>29</v>
      </c>
      <c r="V826" s="82" t="s">
        <v>4352</v>
      </c>
    </row>
    <row r="827" spans="1:22">
      <c r="A827" s="55">
        <v>826</v>
      </c>
      <c r="B827" s="82">
        <v>1177</v>
      </c>
      <c r="C827" s="14">
        <v>5011191</v>
      </c>
      <c r="D827" s="10" t="str">
        <f t="shared" si="66"/>
        <v>16177/CBE/PO</v>
      </c>
      <c r="E827" s="82" t="s">
        <v>4495</v>
      </c>
      <c r="F827" s="14" t="s">
        <v>1250</v>
      </c>
      <c r="G827" s="82" t="s">
        <v>4496</v>
      </c>
      <c r="H827" s="14" t="s">
        <v>4497</v>
      </c>
      <c r="I827" s="14" t="s">
        <v>27</v>
      </c>
      <c r="J827" s="14"/>
      <c r="K827" s="14">
        <v>8754408627</v>
      </c>
      <c r="L827" s="14" t="s">
        <v>4498</v>
      </c>
      <c r="M827" s="59">
        <v>30704</v>
      </c>
      <c r="N827" s="59"/>
      <c r="O827" s="38">
        <v>2017</v>
      </c>
      <c r="P827" s="8">
        <f t="shared" si="70"/>
        <v>1984</v>
      </c>
      <c r="Q827" s="8">
        <f t="shared" si="71"/>
        <v>33</v>
      </c>
      <c r="R827" s="8" t="str">
        <f t="shared" si="72"/>
        <v>PO</v>
      </c>
      <c r="S827" s="59"/>
      <c r="T827" s="14" t="s">
        <v>29</v>
      </c>
      <c r="U827" s="14" t="s">
        <v>29</v>
      </c>
      <c r="V827" s="82" t="s">
        <v>4352</v>
      </c>
    </row>
    <row r="828" spans="1:22">
      <c r="A828" s="55">
        <v>827</v>
      </c>
      <c r="B828" s="82">
        <v>4249</v>
      </c>
      <c r="C828" s="14">
        <v>46642480</v>
      </c>
      <c r="D828" s="10" t="str">
        <f t="shared" si="66"/>
        <v>19249/PUD/PO</v>
      </c>
      <c r="E828" s="82" t="s">
        <v>4499</v>
      </c>
      <c r="F828" s="14" t="s">
        <v>1553</v>
      </c>
      <c r="G828" s="82" t="s">
        <v>4500</v>
      </c>
      <c r="H828" s="14" t="s">
        <v>4501</v>
      </c>
      <c r="I828" s="14" t="s">
        <v>27</v>
      </c>
      <c r="J828" s="14"/>
      <c r="K828" s="14">
        <v>9095585980</v>
      </c>
      <c r="L828" s="14" t="s">
        <v>4502</v>
      </c>
      <c r="M828" s="59">
        <v>31833</v>
      </c>
      <c r="N828" s="59"/>
      <c r="O828" s="38">
        <v>2017</v>
      </c>
      <c r="P828" s="8">
        <f t="shared" si="70"/>
        <v>1987</v>
      </c>
      <c r="Q828" s="8">
        <f t="shared" si="71"/>
        <v>30</v>
      </c>
      <c r="R828" s="8" t="str">
        <f t="shared" si="72"/>
        <v>PO</v>
      </c>
      <c r="S828" s="59"/>
      <c r="T828" s="14" t="s">
        <v>29</v>
      </c>
      <c r="U828" s="14" t="s">
        <v>39</v>
      </c>
      <c r="V828" s="82" t="s">
        <v>4352</v>
      </c>
    </row>
    <row r="829" spans="1:22">
      <c r="A829" s="55">
        <v>828</v>
      </c>
      <c r="B829" s="82">
        <v>11027</v>
      </c>
      <c r="C829" s="14">
        <v>25760033</v>
      </c>
      <c r="D829" s="10" t="str">
        <f t="shared" si="66"/>
        <v>26027/KRR/PC</v>
      </c>
      <c r="E829" s="82" t="s">
        <v>4503</v>
      </c>
      <c r="F829" s="14" t="s">
        <v>2469</v>
      </c>
      <c r="G829" s="82" t="s">
        <v>4504</v>
      </c>
      <c r="H829" s="14" t="s">
        <v>4505</v>
      </c>
      <c r="I829" s="14" t="s">
        <v>27</v>
      </c>
      <c r="J829" s="14"/>
      <c r="K829" s="14">
        <v>9360428484</v>
      </c>
      <c r="L829" s="14" t="s">
        <v>3013</v>
      </c>
      <c r="M829" s="59">
        <v>37322</v>
      </c>
      <c r="N829" s="21">
        <v>37323</v>
      </c>
      <c r="O829" s="38">
        <v>2017</v>
      </c>
      <c r="P829" s="8">
        <f t="shared" si="70"/>
        <v>2002</v>
      </c>
      <c r="Q829" s="8">
        <f t="shared" si="71"/>
        <v>15</v>
      </c>
      <c r="R829" s="8" t="str">
        <f t="shared" si="72"/>
        <v>PC</v>
      </c>
      <c r="S829" s="21"/>
      <c r="T829" s="14" t="s">
        <v>39</v>
      </c>
      <c r="U829" s="14" t="s">
        <v>29</v>
      </c>
      <c r="V829" s="82" t="s">
        <v>4352</v>
      </c>
    </row>
    <row r="830" spans="1:22">
      <c r="A830" s="55">
        <v>829</v>
      </c>
      <c r="B830" s="82">
        <v>2392</v>
      </c>
      <c r="C830" s="14">
        <v>46662219</v>
      </c>
      <c r="D830" s="10" t="str">
        <f t="shared" si="66"/>
        <v>17392/MDU/PO</v>
      </c>
      <c r="E830" s="82" t="s">
        <v>4506</v>
      </c>
      <c r="F830" s="14" t="s">
        <v>332</v>
      </c>
      <c r="G830" s="82" t="s">
        <v>4507</v>
      </c>
      <c r="H830" s="14" t="s">
        <v>4508</v>
      </c>
      <c r="I830" s="14" t="s">
        <v>27</v>
      </c>
      <c r="J830" s="14"/>
      <c r="K830" s="14">
        <v>8220119876</v>
      </c>
      <c r="L830" s="14" t="s">
        <v>4509</v>
      </c>
      <c r="M830" s="59">
        <v>29628</v>
      </c>
      <c r="N830" s="59"/>
      <c r="O830" s="38">
        <v>2017</v>
      </c>
      <c r="P830" s="8">
        <f t="shared" si="70"/>
        <v>1981</v>
      </c>
      <c r="Q830" s="8">
        <f t="shared" si="71"/>
        <v>36</v>
      </c>
      <c r="R830" s="8" t="str">
        <f t="shared" si="72"/>
        <v>PO</v>
      </c>
      <c r="S830" s="59"/>
      <c r="T830" s="14" t="s">
        <v>29</v>
      </c>
      <c r="U830" s="14" t="s">
        <v>29</v>
      </c>
      <c r="V830" s="82" t="s">
        <v>4352</v>
      </c>
    </row>
    <row r="831" spans="1:22">
      <c r="A831" s="55">
        <v>830</v>
      </c>
      <c r="B831" s="82">
        <v>2321</v>
      </c>
      <c r="C831" s="14">
        <v>35004476</v>
      </c>
      <c r="D831" s="10" t="str">
        <f t="shared" si="66"/>
        <v>17321/KAN/*</v>
      </c>
      <c r="E831" s="82" t="s">
        <v>4510</v>
      </c>
      <c r="F831" s="14" t="s">
        <v>91</v>
      </c>
      <c r="G831" s="82" t="s">
        <v>4511</v>
      </c>
      <c r="H831" s="14" t="s">
        <v>4512</v>
      </c>
      <c r="I831" s="14" t="s">
        <v>27</v>
      </c>
      <c r="J831" s="14"/>
      <c r="K831" s="14">
        <v>9176445025</v>
      </c>
      <c r="L831" s="14" t="s">
        <v>4513</v>
      </c>
      <c r="M831" s="59">
        <v>37237</v>
      </c>
      <c r="N831" s="59"/>
      <c r="O831" s="38">
        <v>2017</v>
      </c>
      <c r="P831" s="8">
        <f t="shared" si="70"/>
        <v>2001</v>
      </c>
      <c r="Q831" s="8">
        <f t="shared" si="71"/>
        <v>16</v>
      </c>
      <c r="R831" s="8" t="str">
        <f t="shared" si="72"/>
        <v>*</v>
      </c>
      <c r="S831" s="59"/>
      <c r="T831" s="14" t="s">
        <v>29</v>
      </c>
      <c r="U831" s="14" t="s">
        <v>29</v>
      </c>
      <c r="V831" s="82" t="s">
        <v>4352</v>
      </c>
    </row>
    <row r="832" spans="1:22">
      <c r="A832" s="55">
        <v>831</v>
      </c>
      <c r="B832" s="82">
        <v>1664</v>
      </c>
      <c r="C832" s="14">
        <v>45002410</v>
      </c>
      <c r="D832" s="10" t="str">
        <f t="shared" si="66"/>
        <v>16664/TNJ/*</v>
      </c>
      <c r="E832" s="82" t="s">
        <v>4514</v>
      </c>
      <c r="F832" s="14" t="s">
        <v>1785</v>
      </c>
      <c r="G832" s="82" t="s">
        <v>4515</v>
      </c>
      <c r="H832" s="14" t="s">
        <v>4516</v>
      </c>
      <c r="I832" s="14" t="s">
        <v>27</v>
      </c>
      <c r="J832" s="14"/>
      <c r="K832" s="14">
        <v>8675611120</v>
      </c>
      <c r="L832" s="14" t="s">
        <v>4517</v>
      </c>
      <c r="M832" s="59">
        <v>33775</v>
      </c>
      <c r="N832" s="59"/>
      <c r="O832" s="38">
        <v>2017</v>
      </c>
      <c r="P832" s="8">
        <f t="shared" si="70"/>
        <v>1992</v>
      </c>
      <c r="Q832" s="8">
        <f t="shared" si="71"/>
        <v>25</v>
      </c>
      <c r="R832" s="8" t="str">
        <f t="shared" si="72"/>
        <v>*</v>
      </c>
      <c r="S832" s="59"/>
      <c r="T832" s="14" t="s">
        <v>29</v>
      </c>
      <c r="U832" s="14" t="s">
        <v>29</v>
      </c>
      <c r="V832" s="82" t="s">
        <v>4352</v>
      </c>
    </row>
    <row r="833" spans="1:22">
      <c r="A833" s="55">
        <v>832</v>
      </c>
      <c r="B833" s="82">
        <v>17691</v>
      </c>
      <c r="C833" s="14">
        <v>35039369</v>
      </c>
      <c r="D833" s="10" t="str">
        <f t="shared" si="66"/>
        <v>32691/CUD/*</v>
      </c>
      <c r="E833" s="82" t="s">
        <v>4518</v>
      </c>
      <c r="F833" s="14" t="s">
        <v>1542</v>
      </c>
      <c r="G833" s="82" t="s">
        <v>4519</v>
      </c>
      <c r="H833" s="14" t="s">
        <v>4520</v>
      </c>
      <c r="I833" s="14" t="s">
        <v>27</v>
      </c>
      <c r="J833" s="14"/>
      <c r="K833" s="14">
        <v>9655595725</v>
      </c>
      <c r="L833" s="14" t="s">
        <v>4521</v>
      </c>
      <c r="M833" s="59">
        <v>35745</v>
      </c>
      <c r="N833" s="59"/>
      <c r="O833" s="38">
        <v>2017</v>
      </c>
      <c r="P833" s="8">
        <f t="shared" si="70"/>
        <v>1997</v>
      </c>
      <c r="Q833" s="8">
        <f t="shared" si="71"/>
        <v>20</v>
      </c>
      <c r="R833" s="8" t="str">
        <f t="shared" si="72"/>
        <v>*</v>
      </c>
      <c r="S833" s="59"/>
      <c r="T833" s="14" t="s">
        <v>29</v>
      </c>
      <c r="U833" s="14" t="s">
        <v>29</v>
      </c>
      <c r="V833" s="82" t="s">
        <v>4352</v>
      </c>
    </row>
    <row r="834" spans="1:22">
      <c r="A834" s="55">
        <v>833</v>
      </c>
      <c r="B834" s="82">
        <v>16151</v>
      </c>
      <c r="C834" s="14">
        <v>25759868</v>
      </c>
      <c r="D834" s="10" t="str">
        <f t="shared" ref="D834:D897" si="73">CONCATENATE(+(B834+15000),"/",UPPER(F834),"/",R834)</f>
        <v>31151/KKI/*</v>
      </c>
      <c r="E834" s="82" t="s">
        <v>4522</v>
      </c>
      <c r="F834" s="14" t="s">
        <v>1656</v>
      </c>
      <c r="G834" s="82" t="s">
        <v>4523</v>
      </c>
      <c r="H834" s="14" t="s">
        <v>4355</v>
      </c>
      <c r="I834" s="14" t="s">
        <v>27</v>
      </c>
      <c r="J834" s="14"/>
      <c r="K834" s="14">
        <v>9486731452</v>
      </c>
      <c r="L834" s="14" t="s">
        <v>3013</v>
      </c>
      <c r="M834" s="59">
        <v>39834</v>
      </c>
      <c r="N834" s="59"/>
      <c r="O834" s="38">
        <v>2017</v>
      </c>
      <c r="P834" s="8">
        <f t="shared" si="70"/>
        <v>2009</v>
      </c>
      <c r="Q834" s="8">
        <f t="shared" si="71"/>
        <v>8</v>
      </c>
      <c r="R834" s="8" t="str">
        <f t="shared" si="72"/>
        <v>*</v>
      </c>
      <c r="S834" s="59"/>
      <c r="T834" s="14" t="s">
        <v>29</v>
      </c>
      <c r="U834" s="14" t="s">
        <v>39</v>
      </c>
      <c r="V834" s="82" t="s">
        <v>4352</v>
      </c>
    </row>
    <row r="835" spans="1:22">
      <c r="A835" s="55">
        <v>834</v>
      </c>
      <c r="B835" s="82">
        <v>1198</v>
      </c>
      <c r="C835" s="14">
        <v>25012975</v>
      </c>
      <c r="D835" s="10" t="str">
        <f t="shared" si="73"/>
        <v>16198/CHE/*</v>
      </c>
      <c r="E835" s="82" t="s">
        <v>4524</v>
      </c>
      <c r="F835" s="14" t="s">
        <v>24</v>
      </c>
      <c r="G835" s="82" t="s">
        <v>4525</v>
      </c>
      <c r="H835" s="14" t="s">
        <v>4526</v>
      </c>
      <c r="I835" s="14" t="s">
        <v>27</v>
      </c>
      <c r="J835" s="14"/>
      <c r="K835" s="14">
        <v>7299349189</v>
      </c>
      <c r="L835" s="14" t="s">
        <v>4527</v>
      </c>
      <c r="M835" s="59">
        <v>35431</v>
      </c>
      <c r="N835" s="59"/>
      <c r="O835" s="38">
        <v>2017</v>
      </c>
      <c r="P835" s="8">
        <f t="shared" si="70"/>
        <v>1997</v>
      </c>
      <c r="Q835" s="8">
        <f t="shared" si="71"/>
        <v>20</v>
      </c>
      <c r="R835" s="8" t="str">
        <f t="shared" si="72"/>
        <v>*</v>
      </c>
      <c r="S835" s="59"/>
      <c r="T835" s="14" t="s">
        <v>29</v>
      </c>
      <c r="U835" s="14" t="s">
        <v>29</v>
      </c>
      <c r="V835" s="82" t="s">
        <v>4352</v>
      </c>
    </row>
    <row r="836" spans="1:22">
      <c r="A836" s="55">
        <v>835</v>
      </c>
      <c r="B836" s="82">
        <v>19237</v>
      </c>
      <c r="C836" s="14">
        <v>25709690</v>
      </c>
      <c r="D836" s="10" t="str">
        <f t="shared" si="73"/>
        <v>34237/KKI/PC</v>
      </c>
      <c r="E836" s="82" t="s">
        <v>4528</v>
      </c>
      <c r="F836" s="14" t="s">
        <v>1656</v>
      </c>
      <c r="G836" s="82" t="s">
        <v>4529</v>
      </c>
      <c r="H836" s="14" t="s">
        <v>4530</v>
      </c>
      <c r="I836" s="14" t="s">
        <v>27</v>
      </c>
      <c r="J836" s="14"/>
      <c r="K836" s="14">
        <v>9443451635</v>
      </c>
      <c r="L836" s="14" t="s">
        <v>4531</v>
      </c>
      <c r="M836" s="59">
        <v>40378</v>
      </c>
      <c r="N836" s="59">
        <v>40380</v>
      </c>
      <c r="O836" s="38">
        <v>2017</v>
      </c>
      <c r="P836" s="8">
        <f t="shared" si="70"/>
        <v>2010</v>
      </c>
      <c r="Q836" s="8">
        <f t="shared" si="71"/>
        <v>7</v>
      </c>
      <c r="R836" s="8" t="str">
        <f t="shared" si="72"/>
        <v>PC</v>
      </c>
      <c r="S836" s="59"/>
      <c r="T836" s="14" t="s">
        <v>39</v>
      </c>
      <c r="U836" s="14" t="s">
        <v>29</v>
      </c>
      <c r="V836" s="82" t="s">
        <v>4352</v>
      </c>
    </row>
    <row r="837" spans="1:22">
      <c r="A837" s="55">
        <v>836</v>
      </c>
      <c r="B837" s="82">
        <v>17399</v>
      </c>
      <c r="C837" s="14">
        <v>25759876</v>
      </c>
      <c r="D837" s="10" t="str">
        <f t="shared" si="73"/>
        <v>32399/CHE/*</v>
      </c>
      <c r="E837" s="82" t="s">
        <v>4532</v>
      </c>
      <c r="F837" s="14" t="s">
        <v>24</v>
      </c>
      <c r="G837" s="82" t="s">
        <v>4533</v>
      </c>
      <c r="H837" s="14" t="s">
        <v>4534</v>
      </c>
      <c r="I837" s="14" t="s">
        <v>27</v>
      </c>
      <c r="J837" s="14"/>
      <c r="K837" s="14">
        <v>9841069078</v>
      </c>
      <c r="L837" s="14" t="s">
        <v>4535</v>
      </c>
      <c r="M837" s="59">
        <v>38559</v>
      </c>
      <c r="N837" s="59"/>
      <c r="O837" s="38">
        <v>2017</v>
      </c>
      <c r="P837" s="8">
        <f t="shared" si="70"/>
        <v>2005</v>
      </c>
      <c r="Q837" s="8">
        <f t="shared" si="71"/>
        <v>12</v>
      </c>
      <c r="R837" s="8" t="str">
        <f t="shared" si="72"/>
        <v>*</v>
      </c>
      <c r="S837" s="59"/>
      <c r="T837" s="14" t="s">
        <v>29</v>
      </c>
      <c r="U837" s="14" t="s">
        <v>29</v>
      </c>
      <c r="V837" s="82" t="s">
        <v>4352</v>
      </c>
    </row>
    <row r="838" spans="1:22">
      <c r="A838" s="55">
        <v>837</v>
      </c>
      <c r="B838" s="82">
        <v>4730</v>
      </c>
      <c r="C838" s="14">
        <v>35094505</v>
      </c>
      <c r="D838" s="10" t="str">
        <f t="shared" si="73"/>
        <v>19730/KKI/PC</v>
      </c>
      <c r="E838" s="82" t="s">
        <v>4536</v>
      </c>
      <c r="F838" s="14" t="s">
        <v>1656</v>
      </c>
      <c r="G838" s="82" t="s">
        <v>4537</v>
      </c>
      <c r="H838" s="14" t="s">
        <v>4538</v>
      </c>
      <c r="I838" s="14" t="s">
        <v>27</v>
      </c>
      <c r="J838" s="14"/>
      <c r="K838" s="14">
        <v>9047381810</v>
      </c>
      <c r="L838" s="14" t="s">
        <v>4539</v>
      </c>
      <c r="M838" s="59">
        <v>37381</v>
      </c>
      <c r="N838" s="59">
        <v>37382</v>
      </c>
      <c r="O838" s="38">
        <v>2017</v>
      </c>
      <c r="P838" s="8">
        <f t="shared" si="70"/>
        <v>2002</v>
      </c>
      <c r="Q838" s="8">
        <f t="shared" si="71"/>
        <v>15</v>
      </c>
      <c r="R838" s="8" t="str">
        <f t="shared" si="72"/>
        <v>PC</v>
      </c>
      <c r="S838" s="59"/>
      <c r="T838" s="14" t="s">
        <v>39</v>
      </c>
      <c r="U838" s="14" t="s">
        <v>29</v>
      </c>
      <c r="V838" s="82" t="s">
        <v>4352</v>
      </c>
    </row>
    <row r="839" spans="1:22">
      <c r="A839" s="55">
        <v>838</v>
      </c>
      <c r="B839" s="82">
        <v>4686</v>
      </c>
      <c r="C839" s="14">
        <v>4507478</v>
      </c>
      <c r="D839" s="10" t="str">
        <f t="shared" si="73"/>
        <v>19686/KKI/PC</v>
      </c>
      <c r="E839" s="82" t="s">
        <v>4540</v>
      </c>
      <c r="F839" s="14" t="s">
        <v>1656</v>
      </c>
      <c r="G839" s="82" t="s">
        <v>4541</v>
      </c>
      <c r="H839" s="14" t="s">
        <v>4542</v>
      </c>
      <c r="I839" s="14" t="s">
        <v>43</v>
      </c>
      <c r="J839" s="14"/>
      <c r="K839" s="14">
        <v>9442406877</v>
      </c>
      <c r="L839" s="14" t="s">
        <v>3013</v>
      </c>
      <c r="M839" s="59">
        <v>38570</v>
      </c>
      <c r="N839" s="83">
        <v>38572</v>
      </c>
      <c r="O839" s="38">
        <v>2017</v>
      </c>
      <c r="P839" s="8">
        <f t="shared" si="70"/>
        <v>2005</v>
      </c>
      <c r="Q839" s="8">
        <f t="shared" si="71"/>
        <v>12</v>
      </c>
      <c r="R839" s="8" t="str">
        <f t="shared" si="72"/>
        <v>PC</v>
      </c>
      <c r="S839" s="83"/>
      <c r="T839" s="14" t="s">
        <v>39</v>
      </c>
      <c r="U839" s="14" t="s">
        <v>39</v>
      </c>
      <c r="V839" s="82" t="s">
        <v>4352</v>
      </c>
    </row>
    <row r="840" spans="1:22">
      <c r="A840" s="55">
        <v>839</v>
      </c>
      <c r="B840" s="82">
        <v>2450</v>
      </c>
      <c r="C840" s="14">
        <v>46688480</v>
      </c>
      <c r="D840" s="10" t="str">
        <f t="shared" si="73"/>
        <v>17450/CHE/PC</v>
      </c>
      <c r="E840" s="82" t="s">
        <v>4543</v>
      </c>
      <c r="F840" s="14" t="s">
        <v>24</v>
      </c>
      <c r="G840" s="82" t="s">
        <v>4544</v>
      </c>
      <c r="H840" s="14" t="s">
        <v>4545</v>
      </c>
      <c r="I840" s="14" t="s">
        <v>27</v>
      </c>
      <c r="J840" s="14"/>
      <c r="K840" s="14">
        <v>9444122540</v>
      </c>
      <c r="L840" s="14" t="s">
        <v>4546</v>
      </c>
      <c r="M840" s="59">
        <v>37672</v>
      </c>
      <c r="N840" s="73">
        <v>37676</v>
      </c>
      <c r="O840" s="38">
        <v>2017</v>
      </c>
      <c r="P840" s="8">
        <f t="shared" si="70"/>
        <v>2003</v>
      </c>
      <c r="Q840" s="8">
        <f t="shared" si="71"/>
        <v>14</v>
      </c>
      <c r="R840" s="8" t="str">
        <f t="shared" si="72"/>
        <v>PC</v>
      </c>
      <c r="S840" s="73"/>
      <c r="T840" s="14" t="s">
        <v>39</v>
      </c>
      <c r="U840" s="14" t="s">
        <v>29</v>
      </c>
      <c r="V840" s="82" t="s">
        <v>4352</v>
      </c>
    </row>
    <row r="841" spans="1:22">
      <c r="A841" s="55">
        <v>840</v>
      </c>
      <c r="B841" s="82">
        <v>15932</v>
      </c>
      <c r="C841" s="14">
        <v>25759884</v>
      </c>
      <c r="D841" s="10" t="str">
        <f t="shared" si="73"/>
        <v>30932/CHE/PC</v>
      </c>
      <c r="E841" s="82" t="s">
        <v>4547</v>
      </c>
      <c r="F841" s="14" t="s">
        <v>24</v>
      </c>
      <c r="G841" s="82" t="s">
        <v>4548</v>
      </c>
      <c r="H841" s="14" t="s">
        <v>4534</v>
      </c>
      <c r="I841" s="14" t="s">
        <v>27</v>
      </c>
      <c r="J841" s="14"/>
      <c r="K841" s="14">
        <v>9841069078</v>
      </c>
      <c r="L841" s="14" t="s">
        <v>4549</v>
      </c>
      <c r="M841" s="59">
        <v>37918</v>
      </c>
      <c r="N841" s="21">
        <v>37931</v>
      </c>
      <c r="O841" s="38">
        <v>2017</v>
      </c>
      <c r="P841" s="8">
        <f t="shared" si="70"/>
        <v>2003</v>
      </c>
      <c r="Q841" s="8">
        <f t="shared" si="71"/>
        <v>14</v>
      </c>
      <c r="R841" s="8" t="str">
        <f t="shared" si="72"/>
        <v>PC</v>
      </c>
      <c r="S841" s="21"/>
      <c r="T841" s="14" t="s">
        <v>39</v>
      </c>
      <c r="U841" s="14" t="s">
        <v>29</v>
      </c>
      <c r="V841" s="82" t="s">
        <v>4352</v>
      </c>
    </row>
    <row r="842" spans="1:22">
      <c r="A842" s="55">
        <v>841</v>
      </c>
      <c r="B842" s="82">
        <v>2972</v>
      </c>
      <c r="C842" s="14">
        <v>25090178</v>
      </c>
      <c r="D842" s="10" t="str">
        <f t="shared" si="73"/>
        <v>17972/TUT/PO</v>
      </c>
      <c r="E842" s="82" t="s">
        <v>4550</v>
      </c>
      <c r="F842" s="14" t="s">
        <v>1559</v>
      </c>
      <c r="G842" s="82" t="s">
        <v>4551</v>
      </c>
      <c r="H842" s="14" t="s">
        <v>4552</v>
      </c>
      <c r="I842" s="14" t="s">
        <v>27</v>
      </c>
      <c r="J842" s="14"/>
      <c r="K842" s="14">
        <v>9865592202</v>
      </c>
      <c r="L842" s="14" t="s">
        <v>4553</v>
      </c>
      <c r="M842" s="59">
        <v>31494</v>
      </c>
      <c r="N842" s="59"/>
      <c r="O842" s="38">
        <v>2017</v>
      </c>
      <c r="P842" s="8">
        <f t="shared" si="70"/>
        <v>1986</v>
      </c>
      <c r="Q842" s="8">
        <f t="shared" si="71"/>
        <v>31</v>
      </c>
      <c r="R842" s="8" t="str">
        <f t="shared" si="72"/>
        <v>PO</v>
      </c>
      <c r="S842" s="59"/>
      <c r="T842" s="14" t="s">
        <v>29</v>
      </c>
      <c r="U842" s="14" t="s">
        <v>29</v>
      </c>
      <c r="V842" s="82" t="s">
        <v>4352</v>
      </c>
    </row>
    <row r="843" spans="1:22">
      <c r="A843" s="55">
        <v>842</v>
      </c>
      <c r="B843" s="82">
        <v>4515</v>
      </c>
      <c r="C843" s="14">
        <v>45033307</v>
      </c>
      <c r="D843" s="10" t="str">
        <f t="shared" si="73"/>
        <v>19515/VNR/PO</v>
      </c>
      <c r="E843" s="82" t="s">
        <v>4554</v>
      </c>
      <c r="F843" s="14" t="s">
        <v>2325</v>
      </c>
      <c r="G843" s="82" t="s">
        <v>4555</v>
      </c>
      <c r="H843" s="14" t="s">
        <v>4556</v>
      </c>
      <c r="I843" s="14" t="s">
        <v>27</v>
      </c>
      <c r="J843" s="14"/>
      <c r="K843" s="14">
        <v>9486736848</v>
      </c>
      <c r="L843" s="14" t="s">
        <v>4557</v>
      </c>
      <c r="M843" s="59">
        <v>28511</v>
      </c>
      <c r="N843" s="59"/>
      <c r="O843" s="38">
        <v>2017</v>
      </c>
      <c r="P843" s="8">
        <f t="shared" si="70"/>
        <v>1978</v>
      </c>
      <c r="Q843" s="8">
        <f t="shared" si="71"/>
        <v>39</v>
      </c>
      <c r="R843" s="8" t="str">
        <f t="shared" si="72"/>
        <v>PO</v>
      </c>
      <c r="S843" s="59"/>
      <c r="T843" s="14" t="s">
        <v>29</v>
      </c>
      <c r="U843" s="14" t="s">
        <v>29</v>
      </c>
      <c r="V843" s="82" t="s">
        <v>4352</v>
      </c>
    </row>
    <row r="844" spans="1:22">
      <c r="A844" s="55">
        <v>843</v>
      </c>
      <c r="B844" s="82">
        <v>2750</v>
      </c>
      <c r="C844" s="14">
        <v>5036887</v>
      </c>
      <c r="D844" s="10" t="str">
        <f t="shared" si="73"/>
        <v>17750/KKI/PO</v>
      </c>
      <c r="E844" s="82" t="s">
        <v>4558</v>
      </c>
      <c r="F844" s="14" t="s">
        <v>1656</v>
      </c>
      <c r="G844" s="82" t="s">
        <v>4559</v>
      </c>
      <c r="H844" s="14" t="s">
        <v>4560</v>
      </c>
      <c r="I844" s="14" t="s">
        <v>27</v>
      </c>
      <c r="J844" s="14"/>
      <c r="K844" s="14">
        <v>9944469567</v>
      </c>
      <c r="L844" s="14" t="s">
        <v>4375</v>
      </c>
      <c r="M844" s="59">
        <v>24256</v>
      </c>
      <c r="N844" s="59"/>
      <c r="O844" s="38">
        <v>2017</v>
      </c>
      <c r="P844" s="8">
        <f t="shared" si="70"/>
        <v>1966</v>
      </c>
      <c r="Q844" s="8">
        <f t="shared" si="71"/>
        <v>51</v>
      </c>
      <c r="R844" s="8" t="str">
        <f t="shared" si="72"/>
        <v>PO</v>
      </c>
      <c r="S844" s="59"/>
      <c r="T844" s="14" t="s">
        <v>29</v>
      </c>
      <c r="U844" s="14" t="s">
        <v>29</v>
      </c>
      <c r="V844" s="82" t="s">
        <v>4352</v>
      </c>
    </row>
    <row r="845" spans="1:22">
      <c r="A845" s="55">
        <v>844</v>
      </c>
      <c r="B845" s="82">
        <v>2655</v>
      </c>
      <c r="C845" s="14">
        <v>5041198</v>
      </c>
      <c r="D845" s="10" t="str">
        <f t="shared" si="73"/>
        <v>17655/TRY/PO</v>
      </c>
      <c r="E845" s="82" t="s">
        <v>4561</v>
      </c>
      <c r="F845" s="14" t="s">
        <v>479</v>
      </c>
      <c r="G845" s="82" t="s">
        <v>4562</v>
      </c>
      <c r="H845" s="14" t="s">
        <v>4563</v>
      </c>
      <c r="I845" s="14" t="s">
        <v>27</v>
      </c>
      <c r="J845" s="14"/>
      <c r="K845" s="14">
        <v>9245328121</v>
      </c>
      <c r="L845" s="14" t="s">
        <v>4564</v>
      </c>
      <c r="M845" s="59">
        <v>12483</v>
      </c>
      <c r="N845" s="59"/>
      <c r="O845" s="38">
        <v>2017</v>
      </c>
      <c r="P845" s="8">
        <f t="shared" si="70"/>
        <v>1934</v>
      </c>
      <c r="Q845" s="8">
        <f t="shared" si="71"/>
        <v>83</v>
      </c>
      <c r="R845" s="8" t="str">
        <f t="shared" si="72"/>
        <v>PO</v>
      </c>
      <c r="S845" s="59"/>
      <c r="T845" s="14" t="s">
        <v>29</v>
      </c>
      <c r="U845" s="14" t="s">
        <v>39</v>
      </c>
      <c r="V845" s="82" t="s">
        <v>4352</v>
      </c>
    </row>
    <row r="846" spans="1:22">
      <c r="A846" s="55">
        <v>845</v>
      </c>
      <c r="B846" s="82">
        <v>328</v>
      </c>
      <c r="C846" s="14">
        <v>5007046</v>
      </c>
      <c r="D846" s="10" t="str">
        <f t="shared" si="73"/>
        <v>15328/KAN/PO</v>
      </c>
      <c r="E846" s="82" t="s">
        <v>4565</v>
      </c>
      <c r="F846" s="14" t="s">
        <v>91</v>
      </c>
      <c r="G846" s="82" t="s">
        <v>4566</v>
      </c>
      <c r="H846" s="14" t="s">
        <v>4567</v>
      </c>
      <c r="I846" s="14" t="s">
        <v>27</v>
      </c>
      <c r="J846" s="14"/>
      <c r="K846" s="14">
        <v>9941912738</v>
      </c>
      <c r="L846" s="14" t="s">
        <v>4568</v>
      </c>
      <c r="M846" s="59">
        <v>28711</v>
      </c>
      <c r="N846" s="59"/>
      <c r="O846" s="38">
        <v>2017</v>
      </c>
      <c r="P846" s="8">
        <f t="shared" si="70"/>
        <v>1978</v>
      </c>
      <c r="Q846" s="8">
        <f t="shared" si="71"/>
        <v>39</v>
      </c>
      <c r="R846" s="8" t="str">
        <f t="shared" si="72"/>
        <v>PO</v>
      </c>
      <c r="S846" s="59"/>
      <c r="T846" s="14" t="s">
        <v>29</v>
      </c>
      <c r="U846" s="14" t="s">
        <v>29</v>
      </c>
      <c r="V846" s="82" t="s">
        <v>4352</v>
      </c>
    </row>
    <row r="847" spans="1:22">
      <c r="A847" s="55">
        <v>846</v>
      </c>
      <c r="B847" s="82">
        <v>3515</v>
      </c>
      <c r="C847" s="14">
        <v>46648208</v>
      </c>
      <c r="D847" s="10" t="str">
        <f t="shared" si="73"/>
        <v>18515/CHE/*</v>
      </c>
      <c r="E847" s="82" t="s">
        <v>4569</v>
      </c>
      <c r="F847" s="14" t="s">
        <v>24</v>
      </c>
      <c r="G847" s="82" t="s">
        <v>4570</v>
      </c>
      <c r="H847" s="14" t="s">
        <v>4571</v>
      </c>
      <c r="I847" s="14" t="s">
        <v>27</v>
      </c>
      <c r="J847" s="14"/>
      <c r="K847" s="14">
        <v>9444939240</v>
      </c>
      <c r="L847" s="14" t="s">
        <v>4572</v>
      </c>
      <c r="M847" s="59">
        <v>37732</v>
      </c>
      <c r="N847" s="59"/>
      <c r="O847" s="38">
        <v>2017</v>
      </c>
      <c r="P847" s="8">
        <f t="shared" si="70"/>
        <v>2003</v>
      </c>
      <c r="Q847" s="8">
        <f t="shared" si="71"/>
        <v>14</v>
      </c>
      <c r="R847" s="8" t="str">
        <f t="shared" si="72"/>
        <v>*</v>
      </c>
      <c r="S847" s="59"/>
      <c r="T847" s="14" t="s">
        <v>29</v>
      </c>
      <c r="U847" s="14" t="s">
        <v>29</v>
      </c>
      <c r="V847" s="82" t="s">
        <v>4352</v>
      </c>
    </row>
    <row r="848" spans="1:22">
      <c r="A848" s="55">
        <v>847</v>
      </c>
      <c r="B848" s="82">
        <v>11850</v>
      </c>
      <c r="C848" s="14">
        <v>257182258</v>
      </c>
      <c r="D848" s="10" t="str">
        <f t="shared" si="73"/>
        <v>26850/TLR/*</v>
      </c>
      <c r="E848" s="82" t="s">
        <v>4573</v>
      </c>
      <c r="F848" s="14" t="s">
        <v>190</v>
      </c>
      <c r="G848" s="82" t="s">
        <v>4574</v>
      </c>
      <c r="H848" s="14" t="s">
        <v>4575</v>
      </c>
      <c r="I848" s="14" t="s">
        <v>27</v>
      </c>
      <c r="J848" s="14"/>
      <c r="K848" s="14">
        <v>9840301433</v>
      </c>
      <c r="L848" s="14" t="s">
        <v>3013</v>
      </c>
      <c r="M848" s="59">
        <v>39269</v>
      </c>
      <c r="N848" s="59"/>
      <c r="O848" s="38">
        <v>2017</v>
      </c>
      <c r="P848" s="8">
        <f t="shared" si="70"/>
        <v>2007</v>
      </c>
      <c r="Q848" s="8">
        <f t="shared" si="71"/>
        <v>10</v>
      </c>
      <c r="R848" s="8" t="str">
        <f t="shared" si="72"/>
        <v>*</v>
      </c>
      <c r="S848" s="59"/>
      <c r="T848" s="14" t="s">
        <v>29</v>
      </c>
      <c r="U848" s="14" t="s">
        <v>29</v>
      </c>
      <c r="V848" s="82" t="s">
        <v>4352</v>
      </c>
    </row>
    <row r="849" spans="1:22">
      <c r="A849" s="55">
        <v>848</v>
      </c>
      <c r="B849" s="82">
        <v>6028</v>
      </c>
      <c r="C849" s="14">
        <v>45088349</v>
      </c>
      <c r="D849" s="10" t="str">
        <f t="shared" si="73"/>
        <v>21028/DGL/PC</v>
      </c>
      <c r="E849" s="82" t="s">
        <v>4576</v>
      </c>
      <c r="F849" s="14" t="s">
        <v>2902</v>
      </c>
      <c r="G849" s="82" t="s">
        <v>4577</v>
      </c>
      <c r="H849" s="14" t="s">
        <v>4578</v>
      </c>
      <c r="I849" s="14" t="s">
        <v>27</v>
      </c>
      <c r="J849" s="14"/>
      <c r="K849" s="14">
        <v>9659598849</v>
      </c>
      <c r="L849" s="14" t="s">
        <v>4579</v>
      </c>
      <c r="M849" s="59">
        <v>36665</v>
      </c>
      <c r="N849" s="25">
        <v>36668</v>
      </c>
      <c r="O849" s="38">
        <v>2017</v>
      </c>
      <c r="P849" s="8">
        <f t="shared" si="70"/>
        <v>2000</v>
      </c>
      <c r="Q849" s="8">
        <f t="shared" si="71"/>
        <v>17</v>
      </c>
      <c r="R849" s="8" t="str">
        <f t="shared" si="72"/>
        <v>PC</v>
      </c>
      <c r="S849" s="25"/>
      <c r="T849" s="14" t="s">
        <v>39</v>
      </c>
      <c r="U849" s="14" t="s">
        <v>29</v>
      </c>
      <c r="V849" s="82" t="s">
        <v>4352</v>
      </c>
    </row>
    <row r="850" spans="1:22">
      <c r="A850" s="55">
        <v>849</v>
      </c>
      <c r="B850" s="82">
        <v>5030</v>
      </c>
      <c r="C850" s="14">
        <v>25759930</v>
      </c>
      <c r="D850" s="10" t="str">
        <f t="shared" si="73"/>
        <v>20030/VPM/PO</v>
      </c>
      <c r="E850" s="82" t="s">
        <v>4580</v>
      </c>
      <c r="F850" s="14" t="s">
        <v>2773</v>
      </c>
      <c r="G850" s="82" t="s">
        <v>4581</v>
      </c>
      <c r="H850" s="14" t="s">
        <v>4582</v>
      </c>
      <c r="I850" s="14" t="s">
        <v>27</v>
      </c>
      <c r="J850" s="14"/>
      <c r="K850" s="14">
        <v>9443312613</v>
      </c>
      <c r="L850" s="14" t="s">
        <v>4583</v>
      </c>
      <c r="M850" s="59">
        <v>19343</v>
      </c>
      <c r="N850" s="59"/>
      <c r="O850" s="38">
        <v>2017</v>
      </c>
      <c r="P850" s="8">
        <f t="shared" si="70"/>
        <v>1952</v>
      </c>
      <c r="Q850" s="8">
        <f t="shared" si="71"/>
        <v>65</v>
      </c>
      <c r="R850" s="8" t="str">
        <f t="shared" si="72"/>
        <v>PO</v>
      </c>
      <c r="S850" s="59"/>
      <c r="T850" s="14" t="s">
        <v>29</v>
      </c>
      <c r="U850" s="14" t="s">
        <v>29</v>
      </c>
      <c r="V850" s="82" t="s">
        <v>4352</v>
      </c>
    </row>
    <row r="851" spans="1:22">
      <c r="A851" s="55">
        <v>850</v>
      </c>
      <c r="B851" s="82">
        <v>3103</v>
      </c>
      <c r="C851" s="14">
        <v>35003887</v>
      </c>
      <c r="D851" s="10" t="str">
        <f t="shared" si="73"/>
        <v>18103/NIL/PC</v>
      </c>
      <c r="E851" s="82" t="s">
        <v>4584</v>
      </c>
      <c r="F851" s="14" t="s">
        <v>3062</v>
      </c>
      <c r="G851" s="82" t="s">
        <v>4585</v>
      </c>
      <c r="H851" s="14" t="s">
        <v>4586</v>
      </c>
      <c r="I851" s="14" t="s">
        <v>27</v>
      </c>
      <c r="J851" s="14"/>
      <c r="K851" s="14">
        <v>9865532665</v>
      </c>
      <c r="L851" s="14" t="s">
        <v>3013</v>
      </c>
      <c r="M851" s="59">
        <v>36876</v>
      </c>
      <c r="N851" s="25">
        <v>36879</v>
      </c>
      <c r="O851" s="38">
        <v>2017</v>
      </c>
      <c r="P851" s="8">
        <f t="shared" si="70"/>
        <v>2000</v>
      </c>
      <c r="Q851" s="8">
        <f t="shared" si="71"/>
        <v>17</v>
      </c>
      <c r="R851" s="8" t="str">
        <f t="shared" si="72"/>
        <v>PC</v>
      </c>
      <c r="S851" s="25"/>
      <c r="T851" s="14" t="s">
        <v>39</v>
      </c>
      <c r="U851" s="14" t="s">
        <v>29</v>
      </c>
      <c r="V851" s="82" t="s">
        <v>4352</v>
      </c>
    </row>
    <row r="852" spans="1:22">
      <c r="A852" s="55">
        <v>851</v>
      </c>
      <c r="B852" s="82">
        <v>1246</v>
      </c>
      <c r="C852" s="14">
        <v>5018927</v>
      </c>
      <c r="D852" s="10" t="str">
        <f t="shared" si="73"/>
        <v>16246/TLR/PO</v>
      </c>
      <c r="E852" s="82" t="s">
        <v>4587</v>
      </c>
      <c r="F852" s="14" t="s">
        <v>190</v>
      </c>
      <c r="G852" s="82" t="s">
        <v>4588</v>
      </c>
      <c r="H852" s="14" t="s">
        <v>4589</v>
      </c>
      <c r="I852" s="14" t="s">
        <v>27</v>
      </c>
      <c r="J852" s="14"/>
      <c r="K852" s="14">
        <v>9790839111</v>
      </c>
      <c r="L852" s="14" t="s">
        <v>4468</v>
      </c>
      <c r="M852" s="59">
        <v>28980</v>
      </c>
      <c r="N852" s="59"/>
      <c r="O852" s="38">
        <v>2017</v>
      </c>
      <c r="P852" s="8">
        <f t="shared" si="70"/>
        <v>1979</v>
      </c>
      <c r="Q852" s="8">
        <f t="shared" si="71"/>
        <v>38</v>
      </c>
      <c r="R852" s="8" t="str">
        <f t="shared" si="72"/>
        <v>PO</v>
      </c>
      <c r="S852" s="59"/>
      <c r="T852" s="14" t="s">
        <v>29</v>
      </c>
      <c r="U852" s="14" t="s">
        <v>29</v>
      </c>
      <c r="V852" s="82" t="s">
        <v>4352</v>
      </c>
    </row>
    <row r="853" spans="1:22">
      <c r="A853" s="55">
        <v>852</v>
      </c>
      <c r="B853" s="82">
        <v>5357</v>
      </c>
      <c r="C853" s="14">
        <v>25021257</v>
      </c>
      <c r="D853" s="10" t="str">
        <f t="shared" si="73"/>
        <v>20357/KAN/PO</v>
      </c>
      <c r="E853" s="82" t="s">
        <v>4590</v>
      </c>
      <c r="F853" s="14" t="s">
        <v>91</v>
      </c>
      <c r="G853" s="82" t="s">
        <v>4591</v>
      </c>
      <c r="H853" s="14" t="s">
        <v>4592</v>
      </c>
      <c r="I853" s="14" t="s">
        <v>27</v>
      </c>
      <c r="J853" s="14"/>
      <c r="K853" s="14">
        <v>9884766944</v>
      </c>
      <c r="L853" s="14" t="s">
        <v>4593</v>
      </c>
      <c r="M853" s="59">
        <v>29135</v>
      </c>
      <c r="N853" s="59"/>
      <c r="O853" s="38">
        <v>2017</v>
      </c>
      <c r="P853" s="8">
        <f t="shared" ref="P853:P856" si="74">YEAR(M853)</f>
        <v>1979</v>
      </c>
      <c r="Q853" s="8">
        <f t="shared" ref="Q853:Q856" si="75">+O853-P853</f>
        <v>38</v>
      </c>
      <c r="R853" s="8" t="str">
        <f t="shared" ref="R853:R856" si="76">IF(AND(Q853&gt;25,T853="Not Attached"),"PO",IF(T853="Attached","PC",IF(T853="passport","PP","*")))</f>
        <v>PO</v>
      </c>
      <c r="S853" s="59"/>
      <c r="T853" s="14" t="s">
        <v>29</v>
      </c>
      <c r="U853" s="14" t="s">
        <v>29</v>
      </c>
      <c r="V853" s="82" t="s">
        <v>4352</v>
      </c>
    </row>
    <row r="854" spans="1:22">
      <c r="A854" s="55">
        <v>853</v>
      </c>
      <c r="B854" s="82">
        <v>997</v>
      </c>
      <c r="C854" s="14">
        <v>45074933</v>
      </c>
      <c r="D854" s="10" t="str">
        <f t="shared" si="73"/>
        <v>15997/CHE/*</v>
      </c>
      <c r="E854" s="82" t="s">
        <v>4594</v>
      </c>
      <c r="F854" s="14" t="s">
        <v>24</v>
      </c>
      <c r="G854" s="82" t="s">
        <v>4595</v>
      </c>
      <c r="H854" s="14" t="s">
        <v>4596</v>
      </c>
      <c r="I854" s="14" t="s">
        <v>27</v>
      </c>
      <c r="J854" s="14"/>
      <c r="K854" s="14">
        <v>9566114787</v>
      </c>
      <c r="L854" s="14" t="s">
        <v>4597</v>
      </c>
      <c r="M854" s="59">
        <v>37756</v>
      </c>
      <c r="N854" s="59"/>
      <c r="O854" s="38">
        <v>2017</v>
      </c>
      <c r="P854" s="8">
        <f t="shared" si="74"/>
        <v>2003</v>
      </c>
      <c r="Q854" s="8">
        <f t="shared" si="75"/>
        <v>14</v>
      </c>
      <c r="R854" s="8" t="str">
        <f t="shared" si="76"/>
        <v>*</v>
      </c>
      <c r="S854" s="59"/>
      <c r="T854" s="14" t="s">
        <v>29</v>
      </c>
      <c r="U854" s="14" t="s">
        <v>29</v>
      </c>
      <c r="V854" s="82" t="s">
        <v>4352</v>
      </c>
    </row>
    <row r="855" spans="1:22">
      <c r="A855" s="55">
        <v>854</v>
      </c>
      <c r="B855" s="82">
        <v>1036</v>
      </c>
      <c r="C855" s="14">
        <v>45074941</v>
      </c>
      <c r="D855" s="10" t="str">
        <f t="shared" si="73"/>
        <v>16036/CHE/*</v>
      </c>
      <c r="E855" s="82" t="s">
        <v>4598</v>
      </c>
      <c r="F855" s="14" t="s">
        <v>24</v>
      </c>
      <c r="G855" s="82" t="s">
        <v>4595</v>
      </c>
      <c r="H855" s="14" t="s">
        <v>4596</v>
      </c>
      <c r="I855" s="14" t="s">
        <v>43</v>
      </c>
      <c r="J855" s="14"/>
      <c r="K855" s="14">
        <v>9566114787</v>
      </c>
      <c r="L855" s="14" t="s">
        <v>4599</v>
      </c>
      <c r="M855" s="59">
        <v>37226</v>
      </c>
      <c r="N855" s="59"/>
      <c r="O855" s="38">
        <v>2017</v>
      </c>
      <c r="P855" s="8">
        <f t="shared" si="74"/>
        <v>2001</v>
      </c>
      <c r="Q855" s="8">
        <f t="shared" si="75"/>
        <v>16</v>
      </c>
      <c r="R855" s="8" t="str">
        <f t="shared" si="76"/>
        <v>*</v>
      </c>
      <c r="S855" s="59"/>
      <c r="T855" s="14" t="s">
        <v>29</v>
      </c>
      <c r="U855" s="14" t="s">
        <v>29</v>
      </c>
      <c r="V855" s="82" t="s">
        <v>4352</v>
      </c>
    </row>
    <row r="856" spans="1:22">
      <c r="A856" s="55">
        <v>855</v>
      </c>
      <c r="B856" s="82">
        <v>16875</v>
      </c>
      <c r="C856" s="14">
        <v>25632876</v>
      </c>
      <c r="D856" s="10" t="str">
        <f t="shared" si="73"/>
        <v>31875/CHE/PC</v>
      </c>
      <c r="E856" s="82" t="s">
        <v>4600</v>
      </c>
      <c r="F856" s="14" t="s">
        <v>24</v>
      </c>
      <c r="G856" s="82" t="s">
        <v>4601</v>
      </c>
      <c r="H856" s="14" t="s">
        <v>4602</v>
      </c>
      <c r="I856" s="14" t="s">
        <v>27</v>
      </c>
      <c r="J856" s="14"/>
      <c r="K856" s="14">
        <v>9789995588</v>
      </c>
      <c r="L856" s="14" t="s">
        <v>4603</v>
      </c>
      <c r="M856" s="59">
        <v>39056</v>
      </c>
      <c r="N856" s="84">
        <v>39063</v>
      </c>
      <c r="O856" s="38">
        <v>2017</v>
      </c>
      <c r="P856" s="8">
        <f t="shared" si="74"/>
        <v>2006</v>
      </c>
      <c r="Q856" s="8">
        <f t="shared" si="75"/>
        <v>11</v>
      </c>
      <c r="R856" s="8" t="str">
        <f t="shared" si="76"/>
        <v>PC</v>
      </c>
      <c r="S856" s="84"/>
      <c r="T856" s="14" t="s">
        <v>39</v>
      </c>
      <c r="U856" s="14" t="s">
        <v>29</v>
      </c>
      <c r="V856" s="82" t="s">
        <v>4352</v>
      </c>
    </row>
    <row r="857" spans="1:22">
      <c r="A857" s="55">
        <v>856</v>
      </c>
      <c r="B857" s="14">
        <v>18033</v>
      </c>
      <c r="C857" s="14"/>
      <c r="D857" s="10" t="str">
        <f t="shared" si="73"/>
        <v>33033/CHE/PC</v>
      </c>
      <c r="E857" s="14" t="s">
        <v>4757</v>
      </c>
      <c r="F857" s="14" t="s">
        <v>24</v>
      </c>
      <c r="G857" s="14" t="s">
        <v>4758</v>
      </c>
      <c r="H857" s="14" t="s">
        <v>4759</v>
      </c>
      <c r="I857" s="14" t="s">
        <v>27</v>
      </c>
      <c r="J857" s="14"/>
      <c r="K857" s="14">
        <v>9566170883</v>
      </c>
      <c r="L857" s="14"/>
      <c r="M857" s="59">
        <v>39856</v>
      </c>
      <c r="N857" s="59">
        <v>39859</v>
      </c>
      <c r="O857" s="38">
        <v>2017</v>
      </c>
      <c r="P857" s="8">
        <f t="shared" ref="P857:P919" si="77">YEAR(M857)</f>
        <v>2009</v>
      </c>
      <c r="Q857" s="8">
        <f t="shared" ref="Q857:Q919" si="78">+O857-P857</f>
        <v>8</v>
      </c>
      <c r="R857" s="8" t="str">
        <f t="shared" ref="R857:R919" si="79">IF(AND(Q857&gt;25,T857="Not Attached"),"PO",IF(T857="Attached","PC",IF(T857="passport","PP","*")))</f>
        <v>PC</v>
      </c>
      <c r="S857" s="59"/>
      <c r="T857" s="14" t="s">
        <v>39</v>
      </c>
      <c r="U857" s="14" t="s">
        <v>39</v>
      </c>
      <c r="V857" s="14" t="s">
        <v>4760</v>
      </c>
    </row>
    <row r="858" spans="1:22">
      <c r="A858" s="55">
        <v>857</v>
      </c>
      <c r="B858" s="14">
        <v>16429</v>
      </c>
      <c r="C858" s="14"/>
      <c r="D858" s="10" t="str">
        <f t="shared" si="73"/>
        <v>31429/TLR/PC</v>
      </c>
      <c r="E858" s="14" t="s">
        <v>4761</v>
      </c>
      <c r="F858" s="14" t="s">
        <v>190</v>
      </c>
      <c r="G858" s="14" t="s">
        <v>4762</v>
      </c>
      <c r="H858" s="14" t="s">
        <v>4763</v>
      </c>
      <c r="I858" s="14" t="s">
        <v>27</v>
      </c>
      <c r="J858" s="14"/>
      <c r="K858" s="14">
        <v>9884052998</v>
      </c>
      <c r="L858" s="14"/>
      <c r="M858" s="59">
        <v>39949</v>
      </c>
      <c r="N858" s="59">
        <v>39953</v>
      </c>
      <c r="O858" s="38">
        <v>2017</v>
      </c>
      <c r="P858" s="8">
        <f t="shared" si="77"/>
        <v>2009</v>
      </c>
      <c r="Q858" s="8">
        <f t="shared" si="78"/>
        <v>8</v>
      </c>
      <c r="R858" s="8" t="str">
        <f t="shared" si="79"/>
        <v>PC</v>
      </c>
      <c r="S858" s="59"/>
      <c r="T858" s="14" t="s">
        <v>39</v>
      </c>
      <c r="U858" s="14" t="s">
        <v>29</v>
      </c>
      <c r="V858" s="14" t="s">
        <v>4760</v>
      </c>
    </row>
    <row r="859" spans="1:22">
      <c r="A859" s="55">
        <v>858</v>
      </c>
      <c r="B859" s="14">
        <v>11200</v>
      </c>
      <c r="C859" s="14">
        <v>25627902</v>
      </c>
      <c r="D859" s="10" t="str">
        <f t="shared" si="73"/>
        <v>26200/TPR/*</v>
      </c>
      <c r="E859" s="14" t="s">
        <v>4764</v>
      </c>
      <c r="F859" s="14" t="s">
        <v>2381</v>
      </c>
      <c r="G859" s="14" t="s">
        <v>4765</v>
      </c>
      <c r="H859" s="14" t="s">
        <v>4766</v>
      </c>
      <c r="I859" s="14" t="s">
        <v>27</v>
      </c>
      <c r="J859" s="14"/>
      <c r="K859" s="14">
        <v>9677314596</v>
      </c>
      <c r="L859" s="14"/>
      <c r="M859" s="59">
        <v>39729</v>
      </c>
      <c r="N859" s="59"/>
      <c r="O859" s="38">
        <v>2017</v>
      </c>
      <c r="P859" s="8">
        <f t="shared" si="77"/>
        <v>2008</v>
      </c>
      <c r="Q859" s="8">
        <f t="shared" si="78"/>
        <v>9</v>
      </c>
      <c r="R859" s="8" t="str">
        <f t="shared" si="79"/>
        <v>*</v>
      </c>
      <c r="S859" s="59"/>
      <c r="T859" s="14" t="s">
        <v>29</v>
      </c>
      <c r="U859" s="14" t="s">
        <v>29</v>
      </c>
      <c r="V859" s="14" t="s">
        <v>4760</v>
      </c>
    </row>
    <row r="860" spans="1:22">
      <c r="A860" s="55">
        <v>859</v>
      </c>
      <c r="B860" s="14">
        <v>20609</v>
      </c>
      <c r="C860" s="14"/>
      <c r="D860" s="10" t="str">
        <f t="shared" si="73"/>
        <v>35609/NIL/PC</v>
      </c>
      <c r="E860" s="53" t="s">
        <v>4767</v>
      </c>
      <c r="F860" s="53" t="s">
        <v>3062</v>
      </c>
      <c r="G860" s="53" t="s">
        <v>4768</v>
      </c>
      <c r="H860" s="53" t="s">
        <v>4769</v>
      </c>
      <c r="I860" s="53" t="s">
        <v>27</v>
      </c>
      <c r="J860" s="14"/>
      <c r="K860" s="14">
        <v>9443571324</v>
      </c>
      <c r="L860" s="14"/>
      <c r="M860" s="59">
        <v>39465</v>
      </c>
      <c r="N860" s="16">
        <v>39477</v>
      </c>
      <c r="O860" s="38">
        <v>2017</v>
      </c>
      <c r="P860" s="8">
        <f t="shared" si="77"/>
        <v>2008</v>
      </c>
      <c r="Q860" s="8">
        <f t="shared" si="78"/>
        <v>9</v>
      </c>
      <c r="R860" s="8" t="str">
        <f t="shared" si="79"/>
        <v>PC</v>
      </c>
      <c r="S860" s="16"/>
      <c r="T860" s="53" t="s">
        <v>39</v>
      </c>
      <c r="U860" s="53" t="s">
        <v>39</v>
      </c>
      <c r="V860" s="14" t="s">
        <v>4760</v>
      </c>
    </row>
    <row r="861" spans="1:22">
      <c r="A861" s="55">
        <v>860</v>
      </c>
      <c r="B861" s="14">
        <v>11159</v>
      </c>
      <c r="C861" s="14">
        <v>46694919</v>
      </c>
      <c r="D861" s="10" t="str">
        <f t="shared" si="73"/>
        <v>26159/KKI/PC</v>
      </c>
      <c r="E861" s="53" t="s">
        <v>4773</v>
      </c>
      <c r="F861" s="53" t="s">
        <v>1656</v>
      </c>
      <c r="G861" s="53" t="s">
        <v>4774</v>
      </c>
      <c r="H861" s="53" t="s">
        <v>4775</v>
      </c>
      <c r="I861" s="53" t="s">
        <v>27</v>
      </c>
      <c r="J861" s="14"/>
      <c r="K861" s="14">
        <v>9944469567</v>
      </c>
      <c r="L861" s="14"/>
      <c r="M861" s="59">
        <v>39704</v>
      </c>
      <c r="N861" s="59">
        <v>39709</v>
      </c>
      <c r="O861" s="38">
        <v>2017</v>
      </c>
      <c r="P861" s="8">
        <f t="shared" si="77"/>
        <v>2008</v>
      </c>
      <c r="Q861" s="8">
        <f t="shared" si="78"/>
        <v>9</v>
      </c>
      <c r="R861" s="8" t="str">
        <f t="shared" si="79"/>
        <v>PC</v>
      </c>
      <c r="S861" s="59"/>
      <c r="T861" s="53" t="s">
        <v>39</v>
      </c>
      <c r="U861" s="53" t="s">
        <v>39</v>
      </c>
      <c r="V861" s="14" t="s">
        <v>4760</v>
      </c>
    </row>
    <row r="862" spans="1:22">
      <c r="A862" s="55">
        <v>861</v>
      </c>
      <c r="B862" s="14">
        <v>15984</v>
      </c>
      <c r="C862" s="14">
        <v>25731220</v>
      </c>
      <c r="D862" s="10" t="str">
        <f t="shared" si="73"/>
        <v>30984/KAN/PC</v>
      </c>
      <c r="E862" s="53" t="s">
        <v>4776</v>
      </c>
      <c r="F862" s="53" t="s">
        <v>91</v>
      </c>
      <c r="G862" s="53" t="s">
        <v>4777</v>
      </c>
      <c r="H862" s="53" t="s">
        <v>4778</v>
      </c>
      <c r="I862" s="53" t="s">
        <v>27</v>
      </c>
      <c r="J862" s="14"/>
      <c r="K862" s="14">
        <v>9791161411</v>
      </c>
      <c r="L862" s="14"/>
      <c r="M862" s="59">
        <v>40120</v>
      </c>
      <c r="N862" s="59">
        <v>40156</v>
      </c>
      <c r="O862" s="38">
        <v>2017</v>
      </c>
      <c r="P862" s="8">
        <f t="shared" si="77"/>
        <v>2009</v>
      </c>
      <c r="Q862" s="8">
        <f t="shared" si="78"/>
        <v>8</v>
      </c>
      <c r="R862" s="8" t="str">
        <f t="shared" si="79"/>
        <v>PC</v>
      </c>
      <c r="S862" s="59"/>
      <c r="T862" s="53" t="s">
        <v>39</v>
      </c>
      <c r="U862" s="53" t="s">
        <v>39</v>
      </c>
      <c r="V862" s="14" t="s">
        <v>4760</v>
      </c>
    </row>
    <row r="863" spans="1:22">
      <c r="A863" s="55">
        <v>862</v>
      </c>
      <c r="B863" s="14">
        <v>11971</v>
      </c>
      <c r="C863" s="14"/>
      <c r="D863" s="10" t="str">
        <f t="shared" si="73"/>
        <v>26971/KKI/PC</v>
      </c>
      <c r="E863" s="53" t="s">
        <v>4779</v>
      </c>
      <c r="F863" s="53" t="s">
        <v>1656</v>
      </c>
      <c r="G863" s="53" t="s">
        <v>4780</v>
      </c>
      <c r="H863" s="53" t="s">
        <v>4781</v>
      </c>
      <c r="I863" s="53" t="s">
        <v>27</v>
      </c>
      <c r="J863" s="14"/>
      <c r="K863" s="14">
        <v>9488271251</v>
      </c>
      <c r="L863" s="14"/>
      <c r="M863" s="59">
        <v>39857</v>
      </c>
      <c r="N863" s="59">
        <v>39869</v>
      </c>
      <c r="O863" s="38">
        <v>2017</v>
      </c>
      <c r="P863" s="8">
        <f t="shared" si="77"/>
        <v>2009</v>
      </c>
      <c r="Q863" s="8">
        <f t="shared" si="78"/>
        <v>8</v>
      </c>
      <c r="R863" s="8" t="str">
        <f t="shared" si="79"/>
        <v>PC</v>
      </c>
      <c r="S863" s="59"/>
      <c r="T863" s="53" t="s">
        <v>39</v>
      </c>
      <c r="U863" s="53" t="s">
        <v>39</v>
      </c>
      <c r="V863" s="14" t="s">
        <v>4760</v>
      </c>
    </row>
    <row r="864" spans="1:22">
      <c r="A864" s="55">
        <v>863</v>
      </c>
      <c r="B864" s="14">
        <v>12121</v>
      </c>
      <c r="C864" s="14"/>
      <c r="D864" s="10" t="str">
        <f t="shared" si="73"/>
        <v>27121/KGI/PC</v>
      </c>
      <c r="E864" s="53" t="s">
        <v>4782</v>
      </c>
      <c r="F864" s="53" t="s">
        <v>2573</v>
      </c>
      <c r="G864" s="53" t="s">
        <v>4783</v>
      </c>
      <c r="H864" s="53" t="s">
        <v>4784</v>
      </c>
      <c r="I864" s="53" t="s">
        <v>27</v>
      </c>
      <c r="J864" s="14"/>
      <c r="K864" s="14">
        <v>9789707255</v>
      </c>
      <c r="L864" s="14"/>
      <c r="M864" s="59">
        <v>39560</v>
      </c>
      <c r="N864" s="59">
        <v>39563</v>
      </c>
      <c r="O864" s="38">
        <v>2017</v>
      </c>
      <c r="P864" s="8">
        <f t="shared" si="77"/>
        <v>2008</v>
      </c>
      <c r="Q864" s="8">
        <f t="shared" si="78"/>
        <v>9</v>
      </c>
      <c r="R864" s="8" t="str">
        <f t="shared" si="79"/>
        <v>PC</v>
      </c>
      <c r="S864" s="59"/>
      <c r="T864" s="53" t="s">
        <v>39</v>
      </c>
      <c r="U864" s="53" t="s">
        <v>39</v>
      </c>
      <c r="V864" s="14" t="s">
        <v>4760</v>
      </c>
    </row>
    <row r="865" spans="1:22">
      <c r="A865" s="55">
        <v>864</v>
      </c>
      <c r="B865" s="14">
        <v>16591</v>
      </c>
      <c r="C865" s="14"/>
      <c r="D865" s="10" t="str">
        <f t="shared" si="73"/>
        <v>31591/PUD/PC</v>
      </c>
      <c r="E865" s="33" t="s">
        <v>4785</v>
      </c>
      <c r="F865" s="53" t="s">
        <v>1553</v>
      </c>
      <c r="G865" s="53" t="s">
        <v>4786</v>
      </c>
      <c r="H865" s="53" t="s">
        <v>4787</v>
      </c>
      <c r="I865" s="53" t="s">
        <v>27</v>
      </c>
      <c r="J865" s="14">
        <v>277550</v>
      </c>
      <c r="K865" s="14">
        <v>7598277845</v>
      </c>
      <c r="L865" s="14" t="s">
        <v>4788</v>
      </c>
      <c r="M865" s="59">
        <v>39775</v>
      </c>
      <c r="N865" s="25">
        <v>39784</v>
      </c>
      <c r="O865" s="38">
        <v>2017</v>
      </c>
      <c r="P865" s="8">
        <f t="shared" si="77"/>
        <v>2008</v>
      </c>
      <c r="Q865" s="8">
        <f t="shared" si="78"/>
        <v>9</v>
      </c>
      <c r="R865" s="8" t="str">
        <f t="shared" si="79"/>
        <v>PC</v>
      </c>
      <c r="S865" s="25"/>
      <c r="T865" s="53" t="s">
        <v>39</v>
      </c>
      <c r="U865" s="53" t="s">
        <v>29</v>
      </c>
      <c r="V865" s="14" t="s">
        <v>4760</v>
      </c>
    </row>
    <row r="866" spans="1:22">
      <c r="A866" s="55">
        <v>865</v>
      </c>
      <c r="B866" s="14">
        <v>20611</v>
      </c>
      <c r="C866" s="14"/>
      <c r="D866" s="10" t="str">
        <f t="shared" si="73"/>
        <v>35611/NIL/PC</v>
      </c>
      <c r="E866" s="33" t="s">
        <v>4789</v>
      </c>
      <c r="F866" s="53" t="s">
        <v>3062</v>
      </c>
      <c r="G866" s="53" t="s">
        <v>4790</v>
      </c>
      <c r="H866" s="53" t="s">
        <v>4791</v>
      </c>
      <c r="I866" s="53" t="s">
        <v>43</v>
      </c>
      <c r="J866" s="14"/>
      <c r="K866" s="14">
        <v>7598675392</v>
      </c>
      <c r="L866" s="14" t="s">
        <v>4792</v>
      </c>
      <c r="M866" s="59">
        <v>39662</v>
      </c>
      <c r="N866" s="16">
        <v>39688</v>
      </c>
      <c r="O866" s="38">
        <v>2017</v>
      </c>
      <c r="P866" s="8">
        <f t="shared" si="77"/>
        <v>2008</v>
      </c>
      <c r="Q866" s="8">
        <f t="shared" si="78"/>
        <v>9</v>
      </c>
      <c r="R866" s="8" t="str">
        <f t="shared" si="79"/>
        <v>PC</v>
      </c>
      <c r="S866" s="16"/>
      <c r="T866" s="53" t="s">
        <v>39</v>
      </c>
      <c r="U866" s="53" t="s">
        <v>29</v>
      </c>
      <c r="V866" s="14" t="s">
        <v>4760</v>
      </c>
    </row>
    <row r="867" spans="1:22">
      <c r="A867" s="55">
        <v>866</v>
      </c>
      <c r="B867" s="14">
        <v>17646</v>
      </c>
      <c r="C867" s="14">
        <v>25738224</v>
      </c>
      <c r="D867" s="10" t="str">
        <f t="shared" si="73"/>
        <v>32646/DPI/*</v>
      </c>
      <c r="E867" s="33" t="s">
        <v>4793</v>
      </c>
      <c r="F867" s="53" t="s">
        <v>1875</v>
      </c>
      <c r="G867" s="53" t="s">
        <v>4794</v>
      </c>
      <c r="H867" s="53" t="s">
        <v>4795</v>
      </c>
      <c r="I867" s="53" t="s">
        <v>43</v>
      </c>
      <c r="J867" s="14"/>
      <c r="K867" s="14">
        <v>8668029906</v>
      </c>
      <c r="L867" s="14"/>
      <c r="M867" s="59">
        <v>39769</v>
      </c>
      <c r="N867" s="59"/>
      <c r="O867" s="38">
        <v>2017</v>
      </c>
      <c r="P867" s="8">
        <f t="shared" si="77"/>
        <v>2008</v>
      </c>
      <c r="Q867" s="8">
        <f t="shared" si="78"/>
        <v>9</v>
      </c>
      <c r="R867" s="8" t="str">
        <f t="shared" si="79"/>
        <v>*</v>
      </c>
      <c r="S867" s="59"/>
      <c r="T867" s="53" t="s">
        <v>29</v>
      </c>
      <c r="U867" s="53" t="s">
        <v>29</v>
      </c>
      <c r="V867" s="14" t="s">
        <v>4760</v>
      </c>
    </row>
    <row r="868" spans="1:22">
      <c r="A868" s="55">
        <v>867</v>
      </c>
      <c r="B868" s="14">
        <v>12124</v>
      </c>
      <c r="C868" s="14">
        <v>25698168</v>
      </c>
      <c r="D868" s="10" t="str">
        <f t="shared" si="73"/>
        <v>27124/DGL/PC</v>
      </c>
      <c r="E868" s="53" t="s">
        <v>4796</v>
      </c>
      <c r="F868" s="53" t="s">
        <v>2902</v>
      </c>
      <c r="G868" s="53" t="s">
        <v>4797</v>
      </c>
      <c r="H868" s="53" t="s">
        <v>4798</v>
      </c>
      <c r="I868" s="53" t="s">
        <v>27</v>
      </c>
      <c r="J868" s="14"/>
      <c r="K868" s="14">
        <v>9150724122</v>
      </c>
      <c r="L868" s="14" t="s">
        <v>4799</v>
      </c>
      <c r="M868" s="59">
        <v>39622</v>
      </c>
      <c r="N868" s="59">
        <v>39627</v>
      </c>
      <c r="O868" s="38">
        <v>2017</v>
      </c>
      <c r="P868" s="8">
        <f t="shared" si="77"/>
        <v>2008</v>
      </c>
      <c r="Q868" s="8">
        <f t="shared" si="78"/>
        <v>9</v>
      </c>
      <c r="R868" s="8" t="str">
        <f t="shared" si="79"/>
        <v>PC</v>
      </c>
      <c r="S868" s="59"/>
      <c r="T868" s="53" t="s">
        <v>39</v>
      </c>
      <c r="U868" s="53" t="s">
        <v>39</v>
      </c>
      <c r="V868" s="14" t="s">
        <v>4760</v>
      </c>
    </row>
    <row r="869" spans="1:22">
      <c r="A869" s="55">
        <v>868</v>
      </c>
      <c r="B869" s="14">
        <v>6418</v>
      </c>
      <c r="C869" s="14"/>
      <c r="D869" s="10" t="str">
        <f t="shared" si="73"/>
        <v>21418/VPM/PC</v>
      </c>
      <c r="E869" s="53" t="s">
        <v>4800</v>
      </c>
      <c r="F869" s="53" t="s">
        <v>2773</v>
      </c>
      <c r="G869" s="53" t="s">
        <v>4801</v>
      </c>
      <c r="H869" s="53" t="s">
        <v>4802</v>
      </c>
      <c r="I869" s="53" t="s">
        <v>27</v>
      </c>
      <c r="J869" s="14"/>
      <c r="K869" s="14">
        <v>9994416190</v>
      </c>
      <c r="L869" s="14"/>
      <c r="M869" s="59">
        <v>39458</v>
      </c>
      <c r="N869" s="59">
        <v>39459</v>
      </c>
      <c r="O869" s="38">
        <v>2017</v>
      </c>
      <c r="P869" s="8">
        <f t="shared" si="77"/>
        <v>2008</v>
      </c>
      <c r="Q869" s="8">
        <f t="shared" si="78"/>
        <v>9</v>
      </c>
      <c r="R869" s="8" t="str">
        <f t="shared" si="79"/>
        <v>PC</v>
      </c>
      <c r="S869" s="59"/>
      <c r="T869" s="53" t="s">
        <v>39</v>
      </c>
      <c r="U869" s="53" t="s">
        <v>39</v>
      </c>
      <c r="V869" s="14" t="s">
        <v>4760</v>
      </c>
    </row>
    <row r="870" spans="1:22">
      <c r="A870" s="55">
        <v>869</v>
      </c>
      <c r="B870" s="14">
        <v>17751</v>
      </c>
      <c r="C870" s="14"/>
      <c r="D870" s="10" t="str">
        <f t="shared" si="73"/>
        <v>32751/DPI/PC</v>
      </c>
      <c r="E870" s="53" t="s">
        <v>4803</v>
      </c>
      <c r="F870" s="53" t="s">
        <v>1875</v>
      </c>
      <c r="G870" s="53" t="s">
        <v>4804</v>
      </c>
      <c r="H870" s="53" t="s">
        <v>4805</v>
      </c>
      <c r="I870" s="53" t="s">
        <v>27</v>
      </c>
      <c r="J870" s="14"/>
      <c r="K870" s="14">
        <v>9894782011</v>
      </c>
      <c r="L870" s="14" t="s">
        <v>4806</v>
      </c>
      <c r="M870" s="59">
        <v>39542</v>
      </c>
      <c r="N870" s="59">
        <v>39543</v>
      </c>
      <c r="O870" s="38">
        <v>2017</v>
      </c>
      <c r="P870" s="8">
        <f t="shared" si="77"/>
        <v>2008</v>
      </c>
      <c r="Q870" s="8">
        <f t="shared" si="78"/>
        <v>9</v>
      </c>
      <c r="R870" s="8" t="str">
        <f t="shared" si="79"/>
        <v>PC</v>
      </c>
      <c r="S870" s="59"/>
      <c r="T870" s="53" t="s">
        <v>39</v>
      </c>
      <c r="U870" s="53" t="s">
        <v>39</v>
      </c>
      <c r="V870" s="14" t="s">
        <v>4760</v>
      </c>
    </row>
    <row r="871" spans="1:22">
      <c r="A871" s="55">
        <v>870</v>
      </c>
      <c r="B871" s="14">
        <v>246</v>
      </c>
      <c r="C871" s="14">
        <v>46656391</v>
      </c>
      <c r="D871" s="10" t="str">
        <f t="shared" si="73"/>
        <v>15246/KKI/PC</v>
      </c>
      <c r="E871" s="53" t="s">
        <v>4807</v>
      </c>
      <c r="F871" s="53" t="s">
        <v>1656</v>
      </c>
      <c r="G871" s="53" t="s">
        <v>4808</v>
      </c>
      <c r="H871" s="53" t="s">
        <v>4809</v>
      </c>
      <c r="I871" s="53" t="s">
        <v>27</v>
      </c>
      <c r="J871" s="53" t="s">
        <v>4810</v>
      </c>
      <c r="K871" s="14">
        <v>7811888455</v>
      </c>
      <c r="L871" s="14" t="s">
        <v>4811</v>
      </c>
      <c r="M871" s="59">
        <v>39699</v>
      </c>
      <c r="N871" s="59">
        <v>39713</v>
      </c>
      <c r="O871" s="38">
        <v>2017</v>
      </c>
      <c r="P871" s="8">
        <f t="shared" si="77"/>
        <v>2008</v>
      </c>
      <c r="Q871" s="8">
        <f t="shared" si="78"/>
        <v>9</v>
      </c>
      <c r="R871" s="8" t="str">
        <f t="shared" si="79"/>
        <v>PC</v>
      </c>
      <c r="S871" s="59"/>
      <c r="T871" s="53" t="s">
        <v>39</v>
      </c>
      <c r="U871" s="53" t="s">
        <v>39</v>
      </c>
      <c r="V871" s="14" t="s">
        <v>4760</v>
      </c>
    </row>
    <row r="872" spans="1:22">
      <c r="A872" s="55">
        <v>871</v>
      </c>
      <c r="B872" s="14">
        <v>9127</v>
      </c>
      <c r="C872" s="14">
        <v>25703282</v>
      </c>
      <c r="D872" s="10" t="str">
        <f t="shared" si="73"/>
        <v>24127/KKI/PC</v>
      </c>
      <c r="E872" s="53" t="s">
        <v>4812</v>
      </c>
      <c r="F872" s="53" t="s">
        <v>1656</v>
      </c>
      <c r="G872" s="53" t="s">
        <v>4813</v>
      </c>
      <c r="H872" s="53" t="s">
        <v>4814</v>
      </c>
      <c r="I872" s="53" t="s">
        <v>27</v>
      </c>
      <c r="J872" s="14">
        <v>276939</v>
      </c>
      <c r="K872" s="14">
        <v>9003686865</v>
      </c>
      <c r="L872" s="86" t="s">
        <v>4815</v>
      </c>
      <c r="M872" s="59">
        <v>40161</v>
      </c>
      <c r="N872" s="59">
        <v>40176</v>
      </c>
      <c r="O872" s="38">
        <v>2017</v>
      </c>
      <c r="P872" s="8">
        <f t="shared" si="77"/>
        <v>2009</v>
      </c>
      <c r="Q872" s="8">
        <f t="shared" si="78"/>
        <v>8</v>
      </c>
      <c r="R872" s="8" t="str">
        <f t="shared" si="79"/>
        <v>PC</v>
      </c>
      <c r="S872" s="59"/>
      <c r="T872" s="53" t="s">
        <v>39</v>
      </c>
      <c r="U872" s="53" t="s">
        <v>39</v>
      </c>
      <c r="V872" s="14" t="s">
        <v>4760</v>
      </c>
    </row>
    <row r="873" spans="1:22">
      <c r="A873" s="55">
        <v>872</v>
      </c>
      <c r="B873" s="14">
        <v>17529</v>
      </c>
      <c r="C873" s="14"/>
      <c r="D873" s="10" t="str">
        <f t="shared" si="73"/>
        <v>32529/CHE/PC</v>
      </c>
      <c r="E873" s="53" t="s">
        <v>4816</v>
      </c>
      <c r="F873" s="53" t="s">
        <v>24</v>
      </c>
      <c r="G873" s="53" t="s">
        <v>4817</v>
      </c>
      <c r="H873" s="53" t="s">
        <v>4818</v>
      </c>
      <c r="I873" s="53" t="s">
        <v>27</v>
      </c>
      <c r="J873" s="14"/>
      <c r="K873" s="14">
        <v>9840949071</v>
      </c>
      <c r="L873" s="14"/>
      <c r="M873" s="23">
        <v>39456</v>
      </c>
      <c r="N873" s="23">
        <v>39457</v>
      </c>
      <c r="O873" s="38">
        <v>2017</v>
      </c>
      <c r="P873" s="8">
        <f t="shared" si="77"/>
        <v>2008</v>
      </c>
      <c r="Q873" s="8">
        <f t="shared" si="78"/>
        <v>9</v>
      </c>
      <c r="R873" s="8" t="str">
        <f t="shared" si="79"/>
        <v>PC</v>
      </c>
      <c r="S873" s="23"/>
      <c r="T873" s="53" t="s">
        <v>39</v>
      </c>
      <c r="U873" s="53" t="s">
        <v>29</v>
      </c>
      <c r="V873" s="14" t="s">
        <v>4760</v>
      </c>
    </row>
    <row r="874" spans="1:22">
      <c r="A874" s="55">
        <v>873</v>
      </c>
      <c r="B874" s="14">
        <v>19581</v>
      </c>
      <c r="C874" s="14">
        <v>25723464</v>
      </c>
      <c r="D874" s="10" t="str">
        <f t="shared" si="73"/>
        <v>34581/TNV/PC</v>
      </c>
      <c r="E874" s="53" t="s">
        <v>4819</v>
      </c>
      <c r="F874" s="53" t="s">
        <v>2499</v>
      </c>
      <c r="G874" s="53" t="s">
        <v>4820</v>
      </c>
      <c r="H874" s="53" t="s">
        <v>4821</v>
      </c>
      <c r="I874" s="53" t="s">
        <v>27</v>
      </c>
      <c r="J874" s="53" t="s">
        <v>4822</v>
      </c>
      <c r="K874" s="14">
        <v>9488502103</v>
      </c>
      <c r="L874" s="14" t="s">
        <v>4823</v>
      </c>
      <c r="M874" s="59">
        <v>40264</v>
      </c>
      <c r="N874" s="59">
        <v>40273</v>
      </c>
      <c r="O874" s="38">
        <v>2017</v>
      </c>
      <c r="P874" s="8">
        <f t="shared" si="77"/>
        <v>2010</v>
      </c>
      <c r="Q874" s="8">
        <f t="shared" si="78"/>
        <v>7</v>
      </c>
      <c r="R874" s="8" t="str">
        <f t="shared" si="79"/>
        <v>PC</v>
      </c>
      <c r="S874" s="59"/>
      <c r="T874" s="53" t="s">
        <v>39</v>
      </c>
      <c r="U874" s="53" t="s">
        <v>39</v>
      </c>
      <c r="V874" s="14" t="s">
        <v>4760</v>
      </c>
    </row>
    <row r="875" spans="1:22">
      <c r="A875" s="55">
        <v>874</v>
      </c>
      <c r="B875" s="14">
        <v>17590</v>
      </c>
      <c r="C875" s="14">
        <v>25695932</v>
      </c>
      <c r="D875" s="10" t="str">
        <f t="shared" si="73"/>
        <v>32590/CBE/PC</v>
      </c>
      <c r="E875" s="53" t="s">
        <v>4824</v>
      </c>
      <c r="F875" s="53" t="s">
        <v>1250</v>
      </c>
      <c r="G875" s="53" t="s">
        <v>4825</v>
      </c>
      <c r="H875" s="53" t="s">
        <v>4826</v>
      </c>
      <c r="I875" s="53" t="s">
        <v>27</v>
      </c>
      <c r="J875" s="14"/>
      <c r="K875" s="14">
        <v>9842781877</v>
      </c>
      <c r="L875" s="86" t="s">
        <v>4827</v>
      </c>
      <c r="M875" s="59">
        <v>39961</v>
      </c>
      <c r="N875" s="59">
        <v>39965</v>
      </c>
      <c r="O875" s="38">
        <v>2017</v>
      </c>
      <c r="P875" s="8">
        <f t="shared" si="77"/>
        <v>2009</v>
      </c>
      <c r="Q875" s="8">
        <f t="shared" si="78"/>
        <v>8</v>
      </c>
      <c r="R875" s="8" t="str">
        <f t="shared" si="79"/>
        <v>PC</v>
      </c>
      <c r="S875" s="59"/>
      <c r="T875" s="53" t="s">
        <v>39</v>
      </c>
      <c r="U875" s="53" t="s">
        <v>29</v>
      </c>
      <c r="V875" s="14" t="s">
        <v>4760</v>
      </c>
    </row>
    <row r="876" spans="1:22">
      <c r="A876" s="55">
        <v>875</v>
      </c>
      <c r="B876" s="14">
        <v>22303</v>
      </c>
      <c r="C876" s="14"/>
      <c r="D876" s="10" t="str">
        <f t="shared" si="73"/>
        <v>37303/VNR/PC</v>
      </c>
      <c r="E876" s="53" t="s">
        <v>4828</v>
      </c>
      <c r="F876" s="53" t="s">
        <v>2325</v>
      </c>
      <c r="G876" s="53" t="s">
        <v>2438</v>
      </c>
      <c r="H876" s="53" t="s">
        <v>4829</v>
      </c>
      <c r="I876" s="53" t="s">
        <v>27</v>
      </c>
      <c r="J876" s="14"/>
      <c r="K876" s="14">
        <v>9943444007</v>
      </c>
      <c r="L876" s="87" t="s">
        <v>4830</v>
      </c>
      <c r="M876" s="59">
        <v>39544</v>
      </c>
      <c r="N876" s="59">
        <v>39552</v>
      </c>
      <c r="O876" s="38">
        <v>2017</v>
      </c>
      <c r="P876" s="8">
        <f t="shared" si="77"/>
        <v>2008</v>
      </c>
      <c r="Q876" s="8">
        <f t="shared" si="78"/>
        <v>9</v>
      </c>
      <c r="R876" s="8" t="str">
        <f t="shared" si="79"/>
        <v>PC</v>
      </c>
      <c r="S876" s="59"/>
      <c r="T876" s="53" t="s">
        <v>39</v>
      </c>
      <c r="U876" s="53" t="s">
        <v>39</v>
      </c>
      <c r="V876" s="14" t="s">
        <v>4760</v>
      </c>
    </row>
    <row r="877" spans="1:22">
      <c r="A877" s="55">
        <v>876</v>
      </c>
      <c r="B877" s="14">
        <v>12129</v>
      </c>
      <c r="C877" s="14">
        <v>25691104</v>
      </c>
      <c r="D877" s="10" t="str">
        <f t="shared" si="73"/>
        <v>27129/KGI/PC</v>
      </c>
      <c r="E877" s="53" t="s">
        <v>4831</v>
      </c>
      <c r="F877" s="53" t="s">
        <v>2573</v>
      </c>
      <c r="G877" s="53" t="s">
        <v>4832</v>
      </c>
      <c r="H877" s="53" t="s">
        <v>4833</v>
      </c>
      <c r="I877" s="53" t="s">
        <v>27</v>
      </c>
      <c r="J877" s="14"/>
      <c r="K877" s="14">
        <v>9976450142</v>
      </c>
      <c r="L877" s="14" t="s">
        <v>4834</v>
      </c>
      <c r="M877" s="59">
        <v>39841</v>
      </c>
      <c r="N877" s="59">
        <v>39854</v>
      </c>
      <c r="O877" s="38">
        <v>2017</v>
      </c>
      <c r="P877" s="8">
        <f t="shared" si="77"/>
        <v>2009</v>
      </c>
      <c r="Q877" s="8">
        <f t="shared" si="78"/>
        <v>8</v>
      </c>
      <c r="R877" s="8" t="str">
        <f t="shared" si="79"/>
        <v>PC</v>
      </c>
      <c r="S877" s="59"/>
      <c r="T877" s="53" t="s">
        <v>39</v>
      </c>
      <c r="U877" s="53" t="s">
        <v>39</v>
      </c>
      <c r="V877" s="14" t="s">
        <v>4760</v>
      </c>
    </row>
    <row r="878" spans="1:22">
      <c r="A878" s="55">
        <v>877</v>
      </c>
      <c r="B878" s="14">
        <v>9725</v>
      </c>
      <c r="C878" s="14"/>
      <c r="D878" s="10" t="str">
        <f t="shared" si="73"/>
        <v>24725/TRY/PC</v>
      </c>
      <c r="E878" s="53" t="s">
        <v>4835</v>
      </c>
      <c r="F878" s="53" t="s">
        <v>479</v>
      </c>
      <c r="G878" s="53" t="s">
        <v>4836</v>
      </c>
      <c r="H878" s="53" t="s">
        <v>4837</v>
      </c>
      <c r="I878" s="53" t="s">
        <v>27</v>
      </c>
      <c r="J878" s="14"/>
      <c r="K878" s="14">
        <v>9976718171</v>
      </c>
      <c r="L878" s="86" t="s">
        <v>4838</v>
      </c>
      <c r="M878" s="59">
        <v>39558</v>
      </c>
      <c r="N878" s="59">
        <v>39565</v>
      </c>
      <c r="O878" s="38">
        <v>2017</v>
      </c>
      <c r="P878" s="8">
        <f t="shared" si="77"/>
        <v>2008</v>
      </c>
      <c r="Q878" s="8">
        <f t="shared" si="78"/>
        <v>9</v>
      </c>
      <c r="R878" s="8" t="str">
        <f t="shared" si="79"/>
        <v>PC</v>
      </c>
      <c r="S878" s="59"/>
      <c r="T878" s="53" t="s">
        <v>39</v>
      </c>
      <c r="U878" s="53" t="s">
        <v>39</v>
      </c>
      <c r="V878" s="14" t="s">
        <v>4760</v>
      </c>
    </row>
    <row r="879" spans="1:22">
      <c r="A879" s="55">
        <v>878</v>
      </c>
      <c r="B879" s="14">
        <v>10862</v>
      </c>
      <c r="C879" s="14">
        <v>45088276</v>
      </c>
      <c r="D879" s="10" t="str">
        <f t="shared" si="73"/>
        <v>25862/CUD/PC</v>
      </c>
      <c r="E879" s="53" t="s">
        <v>4839</v>
      </c>
      <c r="F879" s="53" t="s">
        <v>1542</v>
      </c>
      <c r="G879" s="53" t="s">
        <v>4840</v>
      </c>
      <c r="H879" s="53" t="s">
        <v>4841</v>
      </c>
      <c r="I879" s="53" t="s">
        <v>27</v>
      </c>
      <c r="J879" s="14"/>
      <c r="K879" s="14">
        <v>9442712103</v>
      </c>
      <c r="L879" s="14" t="s">
        <v>4842</v>
      </c>
      <c r="M879" s="59">
        <v>39956</v>
      </c>
      <c r="N879" s="59">
        <v>39958</v>
      </c>
      <c r="O879" s="38">
        <v>2017</v>
      </c>
      <c r="P879" s="8">
        <f t="shared" si="77"/>
        <v>2009</v>
      </c>
      <c r="Q879" s="8">
        <f t="shared" si="78"/>
        <v>8</v>
      </c>
      <c r="R879" s="8" t="str">
        <f t="shared" si="79"/>
        <v>PC</v>
      </c>
      <c r="S879" s="59"/>
      <c r="T879" s="53" t="s">
        <v>39</v>
      </c>
      <c r="U879" s="53" t="s">
        <v>39</v>
      </c>
      <c r="V879" s="14" t="s">
        <v>4760</v>
      </c>
    </row>
    <row r="880" spans="1:22">
      <c r="A880" s="55">
        <v>879</v>
      </c>
      <c r="B880" s="14">
        <v>17031</v>
      </c>
      <c r="C880" s="14">
        <v>25726765</v>
      </c>
      <c r="D880" s="10" t="str">
        <f t="shared" si="73"/>
        <v>32031/CUD/*</v>
      </c>
      <c r="E880" s="53" t="s">
        <v>4843</v>
      </c>
      <c r="F880" s="53" t="s">
        <v>1542</v>
      </c>
      <c r="G880" s="53" t="s">
        <v>4844</v>
      </c>
      <c r="H880" s="53" t="s">
        <v>4845</v>
      </c>
      <c r="I880" s="53" t="s">
        <v>27</v>
      </c>
      <c r="J880" s="14"/>
      <c r="K880" s="14">
        <v>9994308472</v>
      </c>
      <c r="L880" s="86" t="s">
        <v>4846</v>
      </c>
      <c r="M880" s="59">
        <v>39582</v>
      </c>
      <c r="N880" s="59"/>
      <c r="O880" s="38">
        <v>2017</v>
      </c>
      <c r="P880" s="8">
        <f t="shared" si="77"/>
        <v>2008</v>
      </c>
      <c r="Q880" s="8">
        <f t="shared" si="78"/>
        <v>9</v>
      </c>
      <c r="R880" s="8" t="str">
        <f t="shared" si="79"/>
        <v>*</v>
      </c>
      <c r="S880" s="59"/>
      <c r="T880" s="53" t="s">
        <v>29</v>
      </c>
      <c r="U880" s="53" t="s">
        <v>29</v>
      </c>
      <c r="V880" s="14" t="s">
        <v>4760</v>
      </c>
    </row>
    <row r="881" spans="1:22">
      <c r="A881" s="55">
        <v>880</v>
      </c>
      <c r="B881" s="14">
        <v>15777</v>
      </c>
      <c r="C881" s="14"/>
      <c r="D881" s="10" t="str">
        <f t="shared" si="73"/>
        <v>30777/SLM/*</v>
      </c>
      <c r="E881" s="53" t="s">
        <v>4847</v>
      </c>
      <c r="F881" s="53" t="s">
        <v>494</v>
      </c>
      <c r="G881" s="53" t="s">
        <v>4848</v>
      </c>
      <c r="H881" s="14"/>
      <c r="I881" s="53" t="s">
        <v>27</v>
      </c>
      <c r="J881" s="14"/>
      <c r="K881" s="14">
        <v>9578967899</v>
      </c>
      <c r="L881" s="86" t="s">
        <v>4849</v>
      </c>
      <c r="M881" s="59">
        <v>39827</v>
      </c>
      <c r="N881" s="59"/>
      <c r="O881" s="38">
        <v>2017</v>
      </c>
      <c r="P881" s="8">
        <f t="shared" si="77"/>
        <v>2009</v>
      </c>
      <c r="Q881" s="8">
        <f t="shared" si="78"/>
        <v>8</v>
      </c>
      <c r="R881" s="8" t="str">
        <f t="shared" si="79"/>
        <v>*</v>
      </c>
      <c r="S881" s="59"/>
      <c r="T881" s="53" t="s">
        <v>29</v>
      </c>
      <c r="U881" s="53" t="s">
        <v>29</v>
      </c>
      <c r="V881" s="14" t="s">
        <v>4760</v>
      </c>
    </row>
    <row r="882" spans="1:22">
      <c r="A882" s="55">
        <v>881</v>
      </c>
      <c r="B882" s="14">
        <v>12142</v>
      </c>
      <c r="C882" s="14"/>
      <c r="D882" s="10" t="str">
        <f t="shared" si="73"/>
        <v>27142/TNJ/PC</v>
      </c>
      <c r="E882" s="53" t="s">
        <v>4850</v>
      </c>
      <c r="F882" s="53" t="s">
        <v>1785</v>
      </c>
      <c r="G882" s="53" t="s">
        <v>4851</v>
      </c>
      <c r="H882" s="53" t="s">
        <v>4852</v>
      </c>
      <c r="I882" s="53" t="s">
        <v>27</v>
      </c>
      <c r="J882" s="14"/>
      <c r="K882" s="14">
        <v>9443586501</v>
      </c>
      <c r="L882" s="14" t="s">
        <v>4853</v>
      </c>
      <c r="M882" s="59">
        <v>39781</v>
      </c>
      <c r="N882" s="59">
        <v>39790</v>
      </c>
      <c r="O882" s="38">
        <v>2017</v>
      </c>
      <c r="P882" s="8">
        <f t="shared" si="77"/>
        <v>2008</v>
      </c>
      <c r="Q882" s="8">
        <f t="shared" si="78"/>
        <v>9</v>
      </c>
      <c r="R882" s="8" t="str">
        <f t="shared" si="79"/>
        <v>PC</v>
      </c>
      <c r="S882" s="59"/>
      <c r="T882" s="53" t="s">
        <v>39</v>
      </c>
      <c r="U882" s="53" t="s">
        <v>39</v>
      </c>
      <c r="V882" s="14" t="s">
        <v>4760</v>
      </c>
    </row>
    <row r="883" spans="1:22">
      <c r="A883" s="55">
        <v>882</v>
      </c>
      <c r="B883" s="14">
        <v>17030</v>
      </c>
      <c r="C883" s="14">
        <v>25657186</v>
      </c>
      <c r="D883" s="10" t="str">
        <f t="shared" si="73"/>
        <v>32030/CUD/PC</v>
      </c>
      <c r="E883" s="33" t="s">
        <v>4854</v>
      </c>
      <c r="F883" s="53" t="s">
        <v>1542</v>
      </c>
      <c r="G883" s="53" t="s">
        <v>1930</v>
      </c>
      <c r="H883" s="53" t="s">
        <v>4855</v>
      </c>
      <c r="I883" s="53" t="s">
        <v>27</v>
      </c>
      <c r="J883" s="14"/>
      <c r="K883" s="14">
        <v>9994514974</v>
      </c>
      <c r="L883" s="14" t="s">
        <v>4856</v>
      </c>
      <c r="M883" s="59">
        <v>39591</v>
      </c>
      <c r="N883" s="59">
        <v>39596</v>
      </c>
      <c r="O883" s="38">
        <v>2017</v>
      </c>
      <c r="P883" s="8">
        <f t="shared" si="77"/>
        <v>2008</v>
      </c>
      <c r="Q883" s="8">
        <f t="shared" si="78"/>
        <v>9</v>
      </c>
      <c r="R883" s="8" t="str">
        <f t="shared" si="79"/>
        <v>PC</v>
      </c>
      <c r="S883" s="59"/>
      <c r="T883" s="53" t="s">
        <v>39</v>
      </c>
      <c r="U883" s="53" t="s">
        <v>39</v>
      </c>
      <c r="V883" s="14" t="s">
        <v>4760</v>
      </c>
    </row>
    <row r="884" spans="1:22">
      <c r="A884" s="55">
        <v>883</v>
      </c>
      <c r="B884" s="14">
        <v>23071</v>
      </c>
      <c r="C884" s="14"/>
      <c r="D884" s="10" t="str">
        <f t="shared" si="73"/>
        <v>38071/TRY/PC</v>
      </c>
      <c r="E884" s="33" t="s">
        <v>4857</v>
      </c>
      <c r="F884" s="53" t="s">
        <v>479</v>
      </c>
      <c r="G884" s="53" t="s">
        <v>4858</v>
      </c>
      <c r="H884" s="53" t="s">
        <v>4859</v>
      </c>
      <c r="I884" s="53" t="s">
        <v>27</v>
      </c>
      <c r="J884" s="14"/>
      <c r="K884" s="14"/>
      <c r="L884" s="14"/>
      <c r="M884" s="59">
        <v>39876</v>
      </c>
      <c r="N884" s="59">
        <v>39885</v>
      </c>
      <c r="O884" s="38">
        <v>2017</v>
      </c>
      <c r="P884" s="8">
        <f t="shared" si="77"/>
        <v>2009</v>
      </c>
      <c r="Q884" s="8">
        <f t="shared" si="78"/>
        <v>8</v>
      </c>
      <c r="R884" s="8" t="str">
        <f t="shared" si="79"/>
        <v>PC</v>
      </c>
      <c r="S884" s="59"/>
      <c r="T884" s="53" t="s">
        <v>39</v>
      </c>
      <c r="U884" s="53" t="s">
        <v>39</v>
      </c>
      <c r="V884" s="14" t="s">
        <v>4760</v>
      </c>
    </row>
    <row r="885" spans="1:22">
      <c r="A885" s="55">
        <v>884</v>
      </c>
      <c r="B885" s="14">
        <v>3160</v>
      </c>
      <c r="C885" s="14">
        <v>45066132</v>
      </c>
      <c r="D885" s="10" t="str">
        <f t="shared" si="73"/>
        <v>18160/SLM/PC</v>
      </c>
      <c r="E885" s="33" t="s">
        <v>4860</v>
      </c>
      <c r="F885" s="53" t="s">
        <v>494</v>
      </c>
      <c r="G885" s="53" t="s">
        <v>4861</v>
      </c>
      <c r="H885" s="53" t="s">
        <v>4862</v>
      </c>
      <c r="I885" s="53" t="s">
        <v>27</v>
      </c>
      <c r="J885" s="14"/>
      <c r="K885" s="14">
        <v>9442538281</v>
      </c>
      <c r="L885" s="86" t="s">
        <v>4863</v>
      </c>
      <c r="M885" s="59">
        <v>39575</v>
      </c>
      <c r="N885" s="59">
        <v>39580</v>
      </c>
      <c r="O885" s="38">
        <v>2017</v>
      </c>
      <c r="P885" s="8">
        <f t="shared" si="77"/>
        <v>2008</v>
      </c>
      <c r="Q885" s="8">
        <f t="shared" si="78"/>
        <v>9</v>
      </c>
      <c r="R885" s="8" t="str">
        <f t="shared" si="79"/>
        <v>PC</v>
      </c>
      <c r="S885" s="59"/>
      <c r="T885" s="53" t="s">
        <v>39</v>
      </c>
      <c r="U885" s="53" t="s">
        <v>39</v>
      </c>
      <c r="V885" s="14" t="s">
        <v>4760</v>
      </c>
    </row>
    <row r="886" spans="1:22">
      <c r="A886" s="55">
        <v>885</v>
      </c>
      <c r="B886" s="14">
        <v>3158</v>
      </c>
      <c r="C886" s="14"/>
      <c r="D886" s="10" t="str">
        <f t="shared" si="73"/>
        <v>18158/CHE/PC</v>
      </c>
      <c r="E886" s="33" t="s">
        <v>4864</v>
      </c>
      <c r="F886" s="53" t="s">
        <v>24</v>
      </c>
      <c r="G886" s="53" t="s">
        <v>4865</v>
      </c>
      <c r="H886" s="53" t="s">
        <v>4866</v>
      </c>
      <c r="I886" s="53" t="s">
        <v>27</v>
      </c>
      <c r="J886" s="14"/>
      <c r="K886" s="14">
        <v>9500154908</v>
      </c>
      <c r="L886" s="14" t="s">
        <v>4867</v>
      </c>
      <c r="M886" s="59">
        <v>39620</v>
      </c>
      <c r="N886" s="59">
        <v>39622</v>
      </c>
      <c r="O886" s="38">
        <v>2017</v>
      </c>
      <c r="P886" s="8">
        <f t="shared" si="77"/>
        <v>2008</v>
      </c>
      <c r="Q886" s="8">
        <f t="shared" si="78"/>
        <v>9</v>
      </c>
      <c r="R886" s="8" t="str">
        <f t="shared" si="79"/>
        <v>PC</v>
      </c>
      <c r="S886" s="59"/>
      <c r="T886" s="53" t="s">
        <v>39</v>
      </c>
      <c r="U886" s="53" t="s">
        <v>39</v>
      </c>
      <c r="V886" s="14" t="s">
        <v>4760</v>
      </c>
    </row>
    <row r="887" spans="1:22">
      <c r="A887" s="55">
        <v>886</v>
      </c>
      <c r="B887" s="14">
        <v>18958</v>
      </c>
      <c r="C887" s="14"/>
      <c r="D887" s="10" t="str">
        <f t="shared" si="73"/>
        <v>33958/NAM/PC</v>
      </c>
      <c r="E887" s="33" t="s">
        <v>4868</v>
      </c>
      <c r="F887" s="53" t="s">
        <v>2146</v>
      </c>
      <c r="G887" s="53" t="s">
        <v>4869</v>
      </c>
      <c r="H887" s="53" t="s">
        <v>4870</v>
      </c>
      <c r="I887" s="53" t="s">
        <v>27</v>
      </c>
      <c r="J887" s="14"/>
      <c r="K887" s="14">
        <v>9788589999</v>
      </c>
      <c r="L887" s="14" t="s">
        <v>4871</v>
      </c>
      <c r="M887" s="59">
        <v>40930</v>
      </c>
      <c r="N887" s="59">
        <v>40931</v>
      </c>
      <c r="O887" s="38">
        <v>2017</v>
      </c>
      <c r="P887" s="8">
        <f t="shared" si="77"/>
        <v>2012</v>
      </c>
      <c r="Q887" s="8">
        <f t="shared" si="78"/>
        <v>5</v>
      </c>
      <c r="R887" s="8" t="str">
        <f t="shared" si="79"/>
        <v>PC</v>
      </c>
      <c r="S887" s="59"/>
      <c r="T887" s="53" t="s">
        <v>39</v>
      </c>
      <c r="U887" s="53" t="s">
        <v>39</v>
      </c>
      <c r="V887" s="14" t="s">
        <v>4760</v>
      </c>
    </row>
    <row r="888" spans="1:22">
      <c r="A888" s="55">
        <v>887</v>
      </c>
      <c r="B888" s="14">
        <v>3188</v>
      </c>
      <c r="C888" s="14"/>
      <c r="D888" s="10" t="str">
        <f t="shared" si="73"/>
        <v>18188/SLM/PC</v>
      </c>
      <c r="E888" s="33" t="s">
        <v>4872</v>
      </c>
      <c r="F888" s="53" t="s">
        <v>494</v>
      </c>
      <c r="G888" s="53" t="s">
        <v>4873</v>
      </c>
      <c r="H888" s="53" t="s">
        <v>4874</v>
      </c>
      <c r="I888" s="53" t="s">
        <v>27</v>
      </c>
      <c r="J888" s="14"/>
      <c r="K888" s="14">
        <v>9842718091</v>
      </c>
      <c r="L888" s="14" t="s">
        <v>4875</v>
      </c>
      <c r="M888" s="59">
        <v>39918</v>
      </c>
      <c r="N888" s="59">
        <v>39924</v>
      </c>
      <c r="O888" s="38">
        <v>2017</v>
      </c>
      <c r="P888" s="8">
        <f t="shared" si="77"/>
        <v>2009</v>
      </c>
      <c r="Q888" s="8">
        <f t="shared" si="78"/>
        <v>8</v>
      </c>
      <c r="R888" s="8" t="str">
        <f t="shared" si="79"/>
        <v>PC</v>
      </c>
      <c r="S888" s="59"/>
      <c r="T888" s="53" t="s">
        <v>39</v>
      </c>
      <c r="U888" s="53" t="s">
        <v>39</v>
      </c>
      <c r="V888" s="14" t="s">
        <v>4760</v>
      </c>
    </row>
    <row r="889" spans="1:22">
      <c r="A889" s="55">
        <v>888</v>
      </c>
      <c r="B889" s="14">
        <v>3157</v>
      </c>
      <c r="C889" s="14">
        <v>45050465</v>
      </c>
      <c r="D889" s="10" t="str">
        <f t="shared" si="73"/>
        <v>18157/CHE/PC</v>
      </c>
      <c r="E889" s="33" t="s">
        <v>4876</v>
      </c>
      <c r="F889" s="53" t="s">
        <v>24</v>
      </c>
      <c r="G889" s="53" t="s">
        <v>4877</v>
      </c>
      <c r="H889" s="53" t="s">
        <v>4878</v>
      </c>
      <c r="I889" s="53" t="s">
        <v>27</v>
      </c>
      <c r="J889" s="14"/>
      <c r="K889" s="14">
        <v>9841970495</v>
      </c>
      <c r="L889" s="86" t="s">
        <v>4879</v>
      </c>
      <c r="M889" s="59">
        <v>39617</v>
      </c>
      <c r="N889" s="59">
        <v>39624</v>
      </c>
      <c r="O889" s="38">
        <v>2017</v>
      </c>
      <c r="P889" s="8">
        <f t="shared" si="77"/>
        <v>2008</v>
      </c>
      <c r="Q889" s="8">
        <f t="shared" si="78"/>
        <v>9</v>
      </c>
      <c r="R889" s="8" t="str">
        <f t="shared" si="79"/>
        <v>PC</v>
      </c>
      <c r="S889" s="59"/>
      <c r="T889" s="53" t="s">
        <v>39</v>
      </c>
      <c r="U889" s="53" t="s">
        <v>39</v>
      </c>
      <c r="V889" s="14" t="s">
        <v>4760</v>
      </c>
    </row>
    <row r="890" spans="1:22">
      <c r="A890" s="55">
        <v>889</v>
      </c>
      <c r="B890" s="14">
        <v>11974</v>
      </c>
      <c r="C890" s="14">
        <v>25645293</v>
      </c>
      <c r="D890" s="10" t="str">
        <f t="shared" si="73"/>
        <v>26974/TVM/PC</v>
      </c>
      <c r="E890" s="53" t="s">
        <v>4880</v>
      </c>
      <c r="F890" s="53" t="s">
        <v>2364</v>
      </c>
      <c r="G890" s="53" t="s">
        <v>4881</v>
      </c>
      <c r="H890" s="53" t="s">
        <v>4882</v>
      </c>
      <c r="I890" s="53" t="s">
        <v>27</v>
      </c>
      <c r="J890" s="14"/>
      <c r="K890" s="14">
        <v>9884127695</v>
      </c>
      <c r="L890" s="53" t="s">
        <v>4883</v>
      </c>
      <c r="M890" s="59">
        <v>39664</v>
      </c>
      <c r="N890" s="21">
        <v>39667</v>
      </c>
      <c r="O890" s="38">
        <v>2017</v>
      </c>
      <c r="P890" s="8">
        <f t="shared" si="77"/>
        <v>2008</v>
      </c>
      <c r="Q890" s="8">
        <f t="shared" si="78"/>
        <v>9</v>
      </c>
      <c r="R890" s="8" t="str">
        <f t="shared" si="79"/>
        <v>PC</v>
      </c>
      <c r="S890" s="21"/>
      <c r="T890" s="53" t="s">
        <v>39</v>
      </c>
      <c r="U890" s="53" t="s">
        <v>29</v>
      </c>
      <c r="V890" s="14" t="s">
        <v>4760</v>
      </c>
    </row>
    <row r="891" spans="1:22">
      <c r="A891" s="55">
        <v>890</v>
      </c>
      <c r="B891" s="14">
        <v>13234</v>
      </c>
      <c r="C891" s="14">
        <v>25731882</v>
      </c>
      <c r="D891" s="10" t="str">
        <f t="shared" si="73"/>
        <v>28234/KAN/PC</v>
      </c>
      <c r="E891" s="53" t="s">
        <v>4884</v>
      </c>
      <c r="F891" s="53" t="s">
        <v>91</v>
      </c>
      <c r="G891" s="53" t="s">
        <v>4885</v>
      </c>
      <c r="H891" s="53" t="s">
        <v>4886</v>
      </c>
      <c r="I891" s="53" t="s">
        <v>27</v>
      </c>
      <c r="J891" s="14"/>
      <c r="K891" s="14">
        <v>9941543410</v>
      </c>
      <c r="L891" s="87" t="s">
        <v>4887</v>
      </c>
      <c r="M891" s="59">
        <v>39561</v>
      </c>
      <c r="N891" s="88">
        <v>39570</v>
      </c>
      <c r="O891" s="38">
        <v>2017</v>
      </c>
      <c r="P891" s="8">
        <f t="shared" si="77"/>
        <v>2008</v>
      </c>
      <c r="Q891" s="8">
        <f t="shared" si="78"/>
        <v>9</v>
      </c>
      <c r="R891" s="8" t="str">
        <f t="shared" si="79"/>
        <v>PC</v>
      </c>
      <c r="S891" s="88"/>
      <c r="T891" s="53" t="s">
        <v>39</v>
      </c>
      <c r="U891" s="53" t="s">
        <v>39</v>
      </c>
      <c r="V891" s="14" t="s">
        <v>4760</v>
      </c>
    </row>
    <row r="892" spans="1:22">
      <c r="A892" s="55">
        <v>891</v>
      </c>
      <c r="B892" s="14">
        <v>23070</v>
      </c>
      <c r="C892" s="14"/>
      <c r="D892" s="10" t="str">
        <f t="shared" si="73"/>
        <v>38070/NAM/PC</v>
      </c>
      <c r="E892" s="53" t="s">
        <v>4888</v>
      </c>
      <c r="F892" s="53" t="s">
        <v>2146</v>
      </c>
      <c r="G892" s="53" t="s">
        <v>4889</v>
      </c>
      <c r="H892" s="53" t="s">
        <v>4890</v>
      </c>
      <c r="I892" s="53" t="s">
        <v>27</v>
      </c>
      <c r="J892" s="14" t="s">
        <v>4891</v>
      </c>
      <c r="K892" s="14">
        <v>9442544419</v>
      </c>
      <c r="L892" s="87" t="s">
        <v>4892</v>
      </c>
      <c r="M892" s="59">
        <v>40112</v>
      </c>
      <c r="N892" s="59">
        <v>40121</v>
      </c>
      <c r="O892" s="38">
        <v>2017</v>
      </c>
      <c r="P892" s="8">
        <f t="shared" si="77"/>
        <v>2009</v>
      </c>
      <c r="Q892" s="8">
        <f t="shared" si="78"/>
        <v>8</v>
      </c>
      <c r="R892" s="8" t="str">
        <f t="shared" si="79"/>
        <v>PC</v>
      </c>
      <c r="S892" s="59"/>
      <c r="T892" s="53" t="s">
        <v>39</v>
      </c>
      <c r="U892" s="53" t="s">
        <v>39</v>
      </c>
      <c r="V892" s="14" t="s">
        <v>4760</v>
      </c>
    </row>
    <row r="893" spans="1:22">
      <c r="A893" s="55">
        <v>892</v>
      </c>
      <c r="B893" s="14">
        <v>5576</v>
      </c>
      <c r="C893" s="14">
        <v>25642200</v>
      </c>
      <c r="D893" s="10" t="str">
        <f t="shared" si="73"/>
        <v>20576/TNV/PC</v>
      </c>
      <c r="E893" s="53" t="s">
        <v>4893</v>
      </c>
      <c r="F893" s="53" t="s">
        <v>2499</v>
      </c>
      <c r="G893" s="53" t="s">
        <v>4894</v>
      </c>
      <c r="H893" s="53" t="s">
        <v>4895</v>
      </c>
      <c r="I893" s="53" t="s">
        <v>27</v>
      </c>
      <c r="J893" s="53" t="s">
        <v>4896</v>
      </c>
      <c r="K893" s="14">
        <v>9443384427</v>
      </c>
      <c r="L893" s="14" t="s">
        <v>4897</v>
      </c>
      <c r="M893" s="59">
        <v>39889</v>
      </c>
      <c r="N893" s="59">
        <v>39892</v>
      </c>
      <c r="O893" s="38">
        <v>2017</v>
      </c>
      <c r="P893" s="8">
        <f t="shared" si="77"/>
        <v>2009</v>
      </c>
      <c r="Q893" s="8">
        <f t="shared" si="78"/>
        <v>8</v>
      </c>
      <c r="R893" s="8" t="str">
        <f t="shared" si="79"/>
        <v>PC</v>
      </c>
      <c r="S893" s="59"/>
      <c r="T893" s="53" t="s">
        <v>39</v>
      </c>
      <c r="U893" s="53" t="s">
        <v>39</v>
      </c>
      <c r="V893" s="14" t="s">
        <v>4760</v>
      </c>
    </row>
    <row r="894" spans="1:22">
      <c r="A894" s="55">
        <v>893</v>
      </c>
      <c r="B894" s="14">
        <v>11308</v>
      </c>
      <c r="C894" s="14">
        <v>25685635</v>
      </c>
      <c r="D894" s="10" t="str">
        <f t="shared" si="73"/>
        <v>26308/KAN/PC</v>
      </c>
      <c r="E894" s="53" t="s">
        <v>4898</v>
      </c>
      <c r="F894" s="53" t="s">
        <v>91</v>
      </c>
      <c r="G894" s="53" t="s">
        <v>4899</v>
      </c>
      <c r="H894" s="53" t="s">
        <v>4900</v>
      </c>
      <c r="I894" s="53" t="s">
        <v>27</v>
      </c>
      <c r="J894" s="14"/>
      <c r="K894" s="14">
        <v>9865420129</v>
      </c>
      <c r="L894" s="14"/>
      <c r="M894" s="59">
        <v>39925</v>
      </c>
      <c r="N894" s="59">
        <v>39933</v>
      </c>
      <c r="O894" s="38">
        <v>2017</v>
      </c>
      <c r="P894" s="8">
        <f t="shared" si="77"/>
        <v>2009</v>
      </c>
      <c r="Q894" s="8">
        <f t="shared" si="78"/>
        <v>8</v>
      </c>
      <c r="R894" s="8" t="str">
        <f t="shared" si="79"/>
        <v>PC</v>
      </c>
      <c r="S894" s="59"/>
      <c r="T894" s="53" t="s">
        <v>39</v>
      </c>
      <c r="U894" s="53" t="s">
        <v>39</v>
      </c>
      <c r="V894" s="14" t="s">
        <v>4760</v>
      </c>
    </row>
    <row r="895" spans="1:22">
      <c r="A895" s="55">
        <v>894</v>
      </c>
      <c r="B895" s="14">
        <v>14512</v>
      </c>
      <c r="C895" s="14"/>
      <c r="D895" s="10" t="str">
        <f t="shared" si="73"/>
        <v>29512/CHE/PC</v>
      </c>
      <c r="E895" s="53" t="s">
        <v>4901</v>
      </c>
      <c r="F895" s="53" t="s">
        <v>24</v>
      </c>
      <c r="G895" s="53" t="s">
        <v>4902</v>
      </c>
      <c r="H895" s="53" t="s">
        <v>4903</v>
      </c>
      <c r="I895" s="53" t="s">
        <v>27</v>
      </c>
      <c r="J895" s="14"/>
      <c r="K895" s="14">
        <v>9445757565</v>
      </c>
      <c r="L895" s="14" t="s">
        <v>4904</v>
      </c>
      <c r="M895" s="59">
        <v>39868</v>
      </c>
      <c r="N895" s="21">
        <v>39870</v>
      </c>
      <c r="O895" s="38">
        <v>2017</v>
      </c>
      <c r="P895" s="8">
        <f t="shared" si="77"/>
        <v>2009</v>
      </c>
      <c r="Q895" s="8">
        <f t="shared" si="78"/>
        <v>8</v>
      </c>
      <c r="R895" s="8" t="str">
        <f t="shared" si="79"/>
        <v>PC</v>
      </c>
      <c r="S895" s="21"/>
      <c r="T895" s="53" t="s">
        <v>39</v>
      </c>
      <c r="U895" s="53" t="s">
        <v>29</v>
      </c>
      <c r="V895" s="14" t="s">
        <v>4760</v>
      </c>
    </row>
    <row r="896" spans="1:22">
      <c r="A896" s="55">
        <v>895</v>
      </c>
      <c r="B896" s="14">
        <v>16371</v>
      </c>
      <c r="C896" s="14">
        <v>25682652</v>
      </c>
      <c r="D896" s="10" t="str">
        <f t="shared" si="73"/>
        <v>31371/TNV/PC</v>
      </c>
      <c r="E896" s="53" t="s">
        <v>4905</v>
      </c>
      <c r="F896" s="53" t="s">
        <v>2499</v>
      </c>
      <c r="G896" s="53" t="s">
        <v>4894</v>
      </c>
      <c r="H896" s="53" t="s">
        <v>4895</v>
      </c>
      <c r="I896" s="53" t="s">
        <v>27</v>
      </c>
      <c r="J896" s="53" t="s">
        <v>4896</v>
      </c>
      <c r="K896" s="14">
        <v>9443384427</v>
      </c>
      <c r="L896" s="14" t="s">
        <v>4897</v>
      </c>
      <c r="M896" s="59">
        <v>40790</v>
      </c>
      <c r="N896" s="59">
        <v>40791</v>
      </c>
      <c r="O896" s="38">
        <v>2017</v>
      </c>
      <c r="P896" s="8">
        <f t="shared" si="77"/>
        <v>2011</v>
      </c>
      <c r="Q896" s="8">
        <f t="shared" si="78"/>
        <v>6</v>
      </c>
      <c r="R896" s="8" t="str">
        <f t="shared" si="79"/>
        <v>PC</v>
      </c>
      <c r="S896" s="59"/>
      <c r="T896" s="53" t="s">
        <v>39</v>
      </c>
      <c r="U896" s="53" t="s">
        <v>39</v>
      </c>
      <c r="V896" s="14" t="s">
        <v>4760</v>
      </c>
    </row>
    <row r="897" spans="1:22">
      <c r="A897" s="55">
        <v>896</v>
      </c>
      <c r="B897" s="14">
        <v>6750</v>
      </c>
      <c r="C897" s="14">
        <v>25715615</v>
      </c>
      <c r="D897" s="10" t="str">
        <f t="shared" si="73"/>
        <v>21750/CHE/PC</v>
      </c>
      <c r="E897" s="53" t="s">
        <v>4906</v>
      </c>
      <c r="F897" s="53" t="s">
        <v>24</v>
      </c>
      <c r="G897" s="53" t="s">
        <v>4907</v>
      </c>
      <c r="H897" s="53" t="s">
        <v>4908</v>
      </c>
      <c r="I897" s="53" t="s">
        <v>27</v>
      </c>
      <c r="J897" s="14"/>
      <c r="K897" s="14">
        <v>8124053740</v>
      </c>
      <c r="L897" s="86" t="s">
        <v>4909</v>
      </c>
      <c r="M897" s="59">
        <v>39676</v>
      </c>
      <c r="N897" s="25">
        <v>39680</v>
      </c>
      <c r="O897" s="38">
        <v>2017</v>
      </c>
      <c r="P897" s="8">
        <f t="shared" si="77"/>
        <v>2008</v>
      </c>
      <c r="Q897" s="8">
        <f t="shared" si="78"/>
        <v>9</v>
      </c>
      <c r="R897" s="8" t="str">
        <f t="shared" si="79"/>
        <v>PC</v>
      </c>
      <c r="S897" s="25"/>
      <c r="T897" s="53" t="s">
        <v>39</v>
      </c>
      <c r="U897" s="53" t="s">
        <v>29</v>
      </c>
      <c r="V897" s="14" t="s">
        <v>4760</v>
      </c>
    </row>
    <row r="898" spans="1:22">
      <c r="A898" s="55">
        <v>897</v>
      </c>
      <c r="B898" s="14">
        <v>12136</v>
      </c>
      <c r="C898" s="14">
        <v>25617753</v>
      </c>
      <c r="D898" s="10" t="str">
        <f t="shared" ref="D898:D961" si="80">CONCATENATE(+(B898+15000),"/",UPPER(F898),"/",R898)</f>
        <v>27136/CUD/PC</v>
      </c>
      <c r="E898" s="53" t="s">
        <v>4910</v>
      </c>
      <c r="F898" s="53" t="s">
        <v>1542</v>
      </c>
      <c r="G898" s="53" t="s">
        <v>4911</v>
      </c>
      <c r="H898" s="53" t="s">
        <v>4912</v>
      </c>
      <c r="I898" s="53" t="s">
        <v>27</v>
      </c>
      <c r="J898" s="53" t="s">
        <v>4913</v>
      </c>
      <c r="K898" s="14">
        <v>9443292177</v>
      </c>
      <c r="L898" s="53" t="s">
        <v>4914</v>
      </c>
      <c r="M898" s="59">
        <v>39702</v>
      </c>
      <c r="N898" s="21">
        <v>39710</v>
      </c>
      <c r="O898" s="38">
        <v>2017</v>
      </c>
      <c r="P898" s="8">
        <f t="shared" si="77"/>
        <v>2008</v>
      </c>
      <c r="Q898" s="8">
        <f t="shared" si="78"/>
        <v>9</v>
      </c>
      <c r="R898" s="8" t="str">
        <f t="shared" si="79"/>
        <v>PC</v>
      </c>
      <c r="S898" s="21"/>
      <c r="T898" s="53" t="s">
        <v>39</v>
      </c>
      <c r="U898" s="53" t="s">
        <v>29</v>
      </c>
      <c r="V898" s="14" t="s">
        <v>4760</v>
      </c>
    </row>
    <row r="899" spans="1:22">
      <c r="A899" s="55">
        <v>898</v>
      </c>
      <c r="B899" s="14">
        <v>14130</v>
      </c>
      <c r="C899" s="14">
        <v>25640372</v>
      </c>
      <c r="D899" s="10" t="str">
        <f t="shared" si="80"/>
        <v>29130/DGL/PC</v>
      </c>
      <c r="E899" s="53" t="s">
        <v>4915</v>
      </c>
      <c r="F899" s="53" t="s">
        <v>2902</v>
      </c>
      <c r="G899" s="53" t="s">
        <v>4059</v>
      </c>
      <c r="H899" s="53" t="s">
        <v>4916</v>
      </c>
      <c r="I899" s="53" t="s">
        <v>27</v>
      </c>
      <c r="J899" s="53" t="s">
        <v>4917</v>
      </c>
      <c r="K899" s="14">
        <v>9842340304</v>
      </c>
      <c r="L899" s="14" t="s">
        <v>4918</v>
      </c>
      <c r="M899" s="59">
        <v>39651</v>
      </c>
      <c r="N899" s="59">
        <v>39653</v>
      </c>
      <c r="O899" s="38">
        <v>2017</v>
      </c>
      <c r="P899" s="8">
        <f t="shared" si="77"/>
        <v>2008</v>
      </c>
      <c r="Q899" s="8">
        <f t="shared" si="78"/>
        <v>9</v>
      </c>
      <c r="R899" s="8" t="str">
        <f t="shared" si="79"/>
        <v>PC</v>
      </c>
      <c r="S899" s="59"/>
      <c r="T899" s="53" t="s">
        <v>39</v>
      </c>
      <c r="U899" s="53" t="s">
        <v>39</v>
      </c>
      <c r="V899" s="14" t="s">
        <v>4760</v>
      </c>
    </row>
    <row r="900" spans="1:22">
      <c r="A900" s="55">
        <v>899</v>
      </c>
      <c r="B900" s="14">
        <v>12367</v>
      </c>
      <c r="C900" s="14"/>
      <c r="D900" s="10" t="str">
        <f t="shared" si="80"/>
        <v>27367/TPR/PC</v>
      </c>
      <c r="E900" s="53" t="s">
        <v>4919</v>
      </c>
      <c r="F900" s="53" t="s">
        <v>2381</v>
      </c>
      <c r="G900" s="53" t="s">
        <v>4920</v>
      </c>
      <c r="H900" s="53" t="s">
        <v>4921</v>
      </c>
      <c r="I900" s="53" t="s">
        <v>27</v>
      </c>
      <c r="J900" s="53" t="s">
        <v>4922</v>
      </c>
      <c r="K900" s="14">
        <v>9487021016</v>
      </c>
      <c r="L900" s="14" t="s">
        <v>4923</v>
      </c>
      <c r="M900" s="59">
        <v>40103</v>
      </c>
      <c r="N900" s="59">
        <v>40106</v>
      </c>
      <c r="O900" s="38">
        <v>2017</v>
      </c>
      <c r="P900" s="8">
        <f t="shared" si="77"/>
        <v>2009</v>
      </c>
      <c r="Q900" s="8">
        <f t="shared" si="78"/>
        <v>8</v>
      </c>
      <c r="R900" s="8" t="str">
        <f t="shared" si="79"/>
        <v>PC</v>
      </c>
      <c r="S900" s="59"/>
      <c r="T900" s="53" t="s">
        <v>39</v>
      </c>
      <c r="U900" s="53" t="s">
        <v>39</v>
      </c>
      <c r="V900" s="14" t="s">
        <v>4760</v>
      </c>
    </row>
    <row r="901" spans="1:22">
      <c r="A901" s="55">
        <v>900</v>
      </c>
      <c r="B901" s="14">
        <v>17791</v>
      </c>
      <c r="C901" s="14">
        <v>25727079</v>
      </c>
      <c r="D901" s="10" t="str">
        <f t="shared" si="80"/>
        <v>32791/DPI/PC</v>
      </c>
      <c r="E901" s="53" t="s">
        <v>4924</v>
      </c>
      <c r="F901" s="53" t="s">
        <v>1875</v>
      </c>
      <c r="G901" s="53" t="s">
        <v>4925</v>
      </c>
      <c r="H901" s="53" t="s">
        <v>4926</v>
      </c>
      <c r="I901" s="53" t="s">
        <v>27</v>
      </c>
      <c r="J901" s="53" t="s">
        <v>4927</v>
      </c>
      <c r="K901" s="14">
        <v>9443688508</v>
      </c>
      <c r="L901" s="86" t="s">
        <v>2771</v>
      </c>
      <c r="M901" s="59">
        <v>39901</v>
      </c>
      <c r="N901" s="59">
        <v>39903</v>
      </c>
      <c r="O901" s="38">
        <v>2017</v>
      </c>
      <c r="P901" s="8">
        <f t="shared" si="77"/>
        <v>2009</v>
      </c>
      <c r="Q901" s="8">
        <f t="shared" si="78"/>
        <v>8</v>
      </c>
      <c r="R901" s="8" t="str">
        <f t="shared" si="79"/>
        <v>PC</v>
      </c>
      <c r="S901" s="59"/>
      <c r="T901" s="53" t="s">
        <v>39</v>
      </c>
      <c r="U901" s="53" t="s">
        <v>39</v>
      </c>
      <c r="V901" s="14" t="s">
        <v>4760</v>
      </c>
    </row>
    <row r="902" spans="1:22">
      <c r="A902" s="55">
        <v>901</v>
      </c>
      <c r="B902" s="14">
        <v>21342</v>
      </c>
      <c r="C902" s="14">
        <v>25724053</v>
      </c>
      <c r="D902" s="10" t="str">
        <f t="shared" si="80"/>
        <v>36342/SLM/PC</v>
      </c>
      <c r="E902" s="53" t="s">
        <v>4928</v>
      </c>
      <c r="F902" s="53" t="s">
        <v>494</v>
      </c>
      <c r="G902" s="53" t="s">
        <v>4929</v>
      </c>
      <c r="H902" s="53" t="s">
        <v>4930</v>
      </c>
      <c r="I902" s="53" t="s">
        <v>27</v>
      </c>
      <c r="J902" s="53" t="s">
        <v>4931</v>
      </c>
      <c r="K902" s="14">
        <v>9865617021</v>
      </c>
      <c r="L902" s="53" t="s">
        <v>4932</v>
      </c>
      <c r="M902" s="59">
        <v>39668</v>
      </c>
      <c r="N902" s="32">
        <v>39668</v>
      </c>
      <c r="O902" s="38">
        <v>2017</v>
      </c>
      <c r="P902" s="8">
        <f t="shared" si="77"/>
        <v>2008</v>
      </c>
      <c r="Q902" s="8">
        <f t="shared" si="78"/>
        <v>9</v>
      </c>
      <c r="R902" s="8" t="str">
        <f t="shared" si="79"/>
        <v>PC</v>
      </c>
      <c r="S902" s="32"/>
      <c r="T902" s="53" t="s">
        <v>39</v>
      </c>
      <c r="U902" s="53" t="s">
        <v>29</v>
      </c>
      <c r="V902" s="14" t="s">
        <v>4760</v>
      </c>
    </row>
    <row r="903" spans="1:22">
      <c r="A903" s="55">
        <v>902</v>
      </c>
      <c r="B903" s="14">
        <v>16306</v>
      </c>
      <c r="C903" s="14"/>
      <c r="D903" s="10" t="str">
        <f t="shared" si="80"/>
        <v>31306/VEL/PC</v>
      </c>
      <c r="E903" s="53" t="s">
        <v>4933</v>
      </c>
      <c r="F903" s="53" t="s">
        <v>54</v>
      </c>
      <c r="G903" s="53" t="s">
        <v>4934</v>
      </c>
      <c r="H903" s="53" t="s">
        <v>4935</v>
      </c>
      <c r="I903" s="53" t="s">
        <v>27</v>
      </c>
      <c r="J903" s="53" t="s">
        <v>4936</v>
      </c>
      <c r="K903" s="14">
        <v>9843010612</v>
      </c>
      <c r="L903" s="53" t="s">
        <v>4937</v>
      </c>
      <c r="M903" s="59">
        <v>39669</v>
      </c>
      <c r="N903" s="59">
        <v>39673</v>
      </c>
      <c r="O903" s="38">
        <v>2017</v>
      </c>
      <c r="P903" s="8">
        <f t="shared" si="77"/>
        <v>2008</v>
      </c>
      <c r="Q903" s="8">
        <f t="shared" si="78"/>
        <v>9</v>
      </c>
      <c r="R903" s="8" t="str">
        <f t="shared" si="79"/>
        <v>PC</v>
      </c>
      <c r="S903" s="59"/>
      <c r="T903" s="53" t="s">
        <v>39</v>
      </c>
      <c r="U903" s="53" t="s">
        <v>39</v>
      </c>
      <c r="V903" s="14" t="s">
        <v>4760</v>
      </c>
    </row>
    <row r="904" spans="1:22">
      <c r="A904" s="55">
        <v>903</v>
      </c>
      <c r="B904" s="14">
        <v>14920</v>
      </c>
      <c r="C904" s="14"/>
      <c r="D904" s="10" t="str">
        <f t="shared" si="80"/>
        <v>29920/SLM/PC</v>
      </c>
      <c r="E904" s="53" t="s">
        <v>4938</v>
      </c>
      <c r="F904" s="53" t="s">
        <v>494</v>
      </c>
      <c r="G904" s="53" t="s">
        <v>4939</v>
      </c>
      <c r="H904" s="53" t="s">
        <v>4940</v>
      </c>
      <c r="I904" s="53" t="s">
        <v>27</v>
      </c>
      <c r="J904" s="14"/>
      <c r="K904" s="14">
        <v>9952820202</v>
      </c>
      <c r="L904" s="53" t="s">
        <v>4941</v>
      </c>
      <c r="M904" s="59">
        <v>40092</v>
      </c>
      <c r="N904" s="59">
        <v>40096</v>
      </c>
      <c r="O904" s="38">
        <v>2017</v>
      </c>
      <c r="P904" s="8">
        <f t="shared" si="77"/>
        <v>2009</v>
      </c>
      <c r="Q904" s="8">
        <f t="shared" si="78"/>
        <v>8</v>
      </c>
      <c r="R904" s="8" t="str">
        <f t="shared" si="79"/>
        <v>PC</v>
      </c>
      <c r="S904" s="59"/>
      <c r="T904" s="53" t="s">
        <v>39</v>
      </c>
      <c r="U904" s="53" t="s">
        <v>39</v>
      </c>
      <c r="V904" s="14" t="s">
        <v>4760</v>
      </c>
    </row>
    <row r="905" spans="1:22">
      <c r="A905" s="55">
        <v>904</v>
      </c>
      <c r="B905" s="14">
        <v>6926</v>
      </c>
      <c r="C905" s="14">
        <v>25671650</v>
      </c>
      <c r="D905" s="10" t="str">
        <f t="shared" si="80"/>
        <v>21926/VNR/PC</v>
      </c>
      <c r="E905" s="53" t="s">
        <v>4942</v>
      </c>
      <c r="F905" s="53" t="s">
        <v>2325</v>
      </c>
      <c r="G905" s="53" t="s">
        <v>4943</v>
      </c>
      <c r="H905" s="53" t="s">
        <v>4944</v>
      </c>
      <c r="I905" s="53" t="s">
        <v>27</v>
      </c>
      <c r="J905" s="53" t="s">
        <v>4945</v>
      </c>
      <c r="K905" s="14">
        <v>9443744706</v>
      </c>
      <c r="L905" s="53" t="s">
        <v>4946</v>
      </c>
      <c r="M905" s="59">
        <v>39670</v>
      </c>
      <c r="N905" s="59">
        <v>39671</v>
      </c>
      <c r="O905" s="38">
        <v>2017</v>
      </c>
      <c r="P905" s="8">
        <f t="shared" si="77"/>
        <v>2008</v>
      </c>
      <c r="Q905" s="8">
        <f t="shared" si="78"/>
        <v>9</v>
      </c>
      <c r="R905" s="8" t="str">
        <f t="shared" si="79"/>
        <v>PC</v>
      </c>
      <c r="S905" s="59"/>
      <c r="T905" s="53" t="s">
        <v>39</v>
      </c>
      <c r="U905" s="53" t="s">
        <v>39</v>
      </c>
      <c r="V905" s="14" t="s">
        <v>4760</v>
      </c>
    </row>
    <row r="906" spans="1:22">
      <c r="A906" s="55">
        <v>905</v>
      </c>
      <c r="B906" s="14">
        <v>15970</v>
      </c>
      <c r="C906" s="14"/>
      <c r="D906" s="10" t="str">
        <f t="shared" si="80"/>
        <v>30970/KAN/PC</v>
      </c>
      <c r="E906" s="53" t="s">
        <v>4947</v>
      </c>
      <c r="F906" s="53" t="s">
        <v>91</v>
      </c>
      <c r="G906" s="53" t="s">
        <v>4948</v>
      </c>
      <c r="H906" s="53" t="s">
        <v>4949</v>
      </c>
      <c r="I906" s="53" t="s">
        <v>27</v>
      </c>
      <c r="J906" s="14"/>
      <c r="K906" s="14">
        <v>9841405675</v>
      </c>
      <c r="L906" s="87" t="s">
        <v>4950</v>
      </c>
      <c r="M906" s="59">
        <v>39913</v>
      </c>
      <c r="N906" s="59">
        <v>39916</v>
      </c>
      <c r="O906" s="38">
        <v>2017</v>
      </c>
      <c r="P906" s="8">
        <f t="shared" si="77"/>
        <v>2009</v>
      </c>
      <c r="Q906" s="8">
        <f t="shared" si="78"/>
        <v>8</v>
      </c>
      <c r="R906" s="8" t="str">
        <f t="shared" si="79"/>
        <v>PC</v>
      </c>
      <c r="S906" s="59"/>
      <c r="T906" s="53" t="s">
        <v>39</v>
      </c>
      <c r="U906" s="53" t="s">
        <v>39</v>
      </c>
      <c r="V906" s="14" t="s">
        <v>4760</v>
      </c>
    </row>
    <row r="907" spans="1:22">
      <c r="A907" s="55">
        <v>906</v>
      </c>
      <c r="B907" s="14">
        <v>13654</v>
      </c>
      <c r="C907" s="14"/>
      <c r="D907" s="10" t="str">
        <f t="shared" si="80"/>
        <v>28654/TNJ/PC</v>
      </c>
      <c r="E907" s="53" t="s">
        <v>4951</v>
      </c>
      <c r="F907" s="53" t="s">
        <v>1785</v>
      </c>
      <c r="G907" s="53" t="s">
        <v>4952</v>
      </c>
      <c r="H907" s="53" t="s">
        <v>4953</v>
      </c>
      <c r="I907" s="53" t="s">
        <v>27</v>
      </c>
      <c r="J907" s="53" t="s">
        <v>4954</v>
      </c>
      <c r="K907" s="14">
        <v>9003160870</v>
      </c>
      <c r="L907" s="14"/>
      <c r="M907" s="59">
        <v>39619</v>
      </c>
      <c r="N907" s="59">
        <v>39629</v>
      </c>
      <c r="O907" s="38">
        <v>2017</v>
      </c>
      <c r="P907" s="8">
        <f t="shared" si="77"/>
        <v>2008</v>
      </c>
      <c r="Q907" s="8">
        <f t="shared" si="78"/>
        <v>9</v>
      </c>
      <c r="R907" s="8" t="str">
        <f t="shared" si="79"/>
        <v>PC</v>
      </c>
      <c r="S907" s="59"/>
      <c r="T907" s="53" t="s">
        <v>39</v>
      </c>
      <c r="U907" s="53" t="s">
        <v>39</v>
      </c>
      <c r="V907" s="14" t="s">
        <v>4760</v>
      </c>
    </row>
    <row r="908" spans="1:22">
      <c r="A908" s="55">
        <v>907</v>
      </c>
      <c r="B908" s="14">
        <v>20467</v>
      </c>
      <c r="C908" s="14"/>
      <c r="D908" s="10" t="str">
        <f t="shared" si="80"/>
        <v>35467/VPM/PC</v>
      </c>
      <c r="E908" s="53" t="s">
        <v>4955</v>
      </c>
      <c r="F908" s="53" t="s">
        <v>2773</v>
      </c>
      <c r="G908" s="53" t="s">
        <v>4956</v>
      </c>
      <c r="H908" s="53" t="s">
        <v>4957</v>
      </c>
      <c r="I908" s="53" t="s">
        <v>27</v>
      </c>
      <c r="J908" s="14"/>
      <c r="K908" s="14">
        <v>7502783200</v>
      </c>
      <c r="L908" s="14" t="s">
        <v>4958</v>
      </c>
      <c r="M908" s="59">
        <v>40584</v>
      </c>
      <c r="N908" s="59">
        <v>40611</v>
      </c>
      <c r="O908" s="38">
        <v>2017</v>
      </c>
      <c r="P908" s="8">
        <f t="shared" si="77"/>
        <v>2011</v>
      </c>
      <c r="Q908" s="8">
        <f t="shared" si="78"/>
        <v>6</v>
      </c>
      <c r="R908" s="8" t="str">
        <f t="shared" si="79"/>
        <v>PC</v>
      </c>
      <c r="S908" s="59"/>
      <c r="T908" s="53" t="s">
        <v>39</v>
      </c>
      <c r="U908" s="53" t="s">
        <v>39</v>
      </c>
      <c r="V908" s="14" t="s">
        <v>4760</v>
      </c>
    </row>
    <row r="909" spans="1:22">
      <c r="A909" s="55">
        <v>908</v>
      </c>
      <c r="B909" s="14">
        <v>13261</v>
      </c>
      <c r="C909" s="14"/>
      <c r="D909" s="10" t="str">
        <f t="shared" si="80"/>
        <v>28261/KAN/PC</v>
      </c>
      <c r="E909" s="53" t="s">
        <v>4959</v>
      </c>
      <c r="F909" s="53" t="s">
        <v>91</v>
      </c>
      <c r="G909" s="53" t="s">
        <v>4960</v>
      </c>
      <c r="H909" s="53" t="s">
        <v>4961</v>
      </c>
      <c r="I909" s="53" t="s">
        <v>27</v>
      </c>
      <c r="J909" s="53" t="s">
        <v>4962</v>
      </c>
      <c r="K909" s="14">
        <v>9840554676</v>
      </c>
      <c r="L909" s="14"/>
      <c r="M909" s="59">
        <v>40240</v>
      </c>
      <c r="N909" s="59">
        <v>40245</v>
      </c>
      <c r="O909" s="38">
        <v>2017</v>
      </c>
      <c r="P909" s="8">
        <f t="shared" si="77"/>
        <v>2010</v>
      </c>
      <c r="Q909" s="8">
        <f t="shared" si="78"/>
        <v>7</v>
      </c>
      <c r="R909" s="8" t="str">
        <f t="shared" si="79"/>
        <v>PC</v>
      </c>
      <c r="S909" s="59"/>
      <c r="T909" s="53" t="s">
        <v>39</v>
      </c>
      <c r="U909" s="53" t="s">
        <v>39</v>
      </c>
      <c r="V909" s="14" t="s">
        <v>4760</v>
      </c>
    </row>
    <row r="910" spans="1:22">
      <c r="A910" s="55">
        <v>909</v>
      </c>
      <c r="B910" s="14">
        <v>8371</v>
      </c>
      <c r="C910" s="14">
        <v>25684230</v>
      </c>
      <c r="D910" s="10" t="str">
        <f t="shared" si="80"/>
        <v>23371/KAN/PC</v>
      </c>
      <c r="E910" s="53" t="s">
        <v>4963</v>
      </c>
      <c r="F910" s="53" t="s">
        <v>91</v>
      </c>
      <c r="G910" s="53" t="s">
        <v>4964</v>
      </c>
      <c r="H910" s="53" t="s">
        <v>4965</v>
      </c>
      <c r="I910" s="53" t="s">
        <v>27</v>
      </c>
      <c r="J910" s="14"/>
      <c r="K910" s="14">
        <v>8838189827</v>
      </c>
      <c r="L910" s="86" t="s">
        <v>4966</v>
      </c>
      <c r="M910" s="59">
        <v>40452</v>
      </c>
      <c r="N910" s="59">
        <v>40463</v>
      </c>
      <c r="O910" s="38">
        <v>2017</v>
      </c>
      <c r="P910" s="8">
        <f t="shared" si="77"/>
        <v>2010</v>
      </c>
      <c r="Q910" s="8">
        <f t="shared" si="78"/>
        <v>7</v>
      </c>
      <c r="R910" s="8" t="str">
        <f t="shared" si="79"/>
        <v>PC</v>
      </c>
      <c r="S910" s="59"/>
      <c r="T910" s="53" t="s">
        <v>39</v>
      </c>
      <c r="U910" s="53" t="s">
        <v>39</v>
      </c>
      <c r="V910" s="14" t="s">
        <v>4760</v>
      </c>
    </row>
    <row r="911" spans="1:22">
      <c r="A911" s="55">
        <v>910</v>
      </c>
      <c r="B911" s="14">
        <v>8370</v>
      </c>
      <c r="C911" s="14"/>
      <c r="D911" s="10" t="str">
        <f t="shared" si="80"/>
        <v>23370/KAN/PC</v>
      </c>
      <c r="E911" s="53" t="s">
        <v>4967</v>
      </c>
      <c r="F911" s="53" t="s">
        <v>91</v>
      </c>
      <c r="G911" s="53" t="s">
        <v>4968</v>
      </c>
      <c r="H911" s="53" t="s">
        <v>4969</v>
      </c>
      <c r="I911" s="53" t="s">
        <v>27</v>
      </c>
      <c r="J911" s="14"/>
      <c r="K911" s="14">
        <v>9840898400</v>
      </c>
      <c r="L911" s="86" t="s">
        <v>4970</v>
      </c>
      <c r="M911" s="59">
        <v>39782</v>
      </c>
      <c r="N911" s="25">
        <v>39794</v>
      </c>
      <c r="O911" s="38">
        <v>2017</v>
      </c>
      <c r="P911" s="8">
        <f t="shared" si="77"/>
        <v>2008</v>
      </c>
      <c r="Q911" s="8">
        <f t="shared" si="78"/>
        <v>9</v>
      </c>
      <c r="R911" s="8" t="str">
        <f t="shared" si="79"/>
        <v>PC</v>
      </c>
      <c r="S911" s="25"/>
      <c r="T911" s="53" t="s">
        <v>39</v>
      </c>
      <c r="U911" s="53" t="s">
        <v>39</v>
      </c>
      <c r="V911" s="14" t="s">
        <v>4760</v>
      </c>
    </row>
    <row r="912" spans="1:22">
      <c r="A912" s="55">
        <v>911</v>
      </c>
      <c r="B912" s="14">
        <v>4717</v>
      </c>
      <c r="C912" s="14"/>
      <c r="D912" s="10" t="str">
        <f t="shared" si="80"/>
        <v>19717/KKI/PC</v>
      </c>
      <c r="E912" s="53" t="s">
        <v>4971</v>
      </c>
      <c r="F912" s="53" t="s">
        <v>1656</v>
      </c>
      <c r="G912" s="53" t="s">
        <v>4972</v>
      </c>
      <c r="H912" s="53" t="s">
        <v>4973</v>
      </c>
      <c r="I912" s="53" t="s">
        <v>27</v>
      </c>
      <c r="J912" s="14"/>
      <c r="K912" s="14">
        <v>9786158563</v>
      </c>
      <c r="L912" s="14"/>
      <c r="M912" s="59">
        <v>39818</v>
      </c>
      <c r="N912" s="25">
        <v>39832</v>
      </c>
      <c r="O912" s="38">
        <v>2017</v>
      </c>
      <c r="P912" s="8">
        <f t="shared" si="77"/>
        <v>2009</v>
      </c>
      <c r="Q912" s="8">
        <f t="shared" si="78"/>
        <v>8</v>
      </c>
      <c r="R912" s="8" t="str">
        <f t="shared" si="79"/>
        <v>PC</v>
      </c>
      <c r="S912" s="25"/>
      <c r="T912" s="53" t="s">
        <v>39</v>
      </c>
      <c r="U912" s="53" t="s">
        <v>29</v>
      </c>
      <c r="V912" s="14" t="s">
        <v>4760</v>
      </c>
    </row>
    <row r="913" spans="1:22">
      <c r="A913" s="55">
        <v>912</v>
      </c>
      <c r="B913" s="14">
        <v>3162</v>
      </c>
      <c r="C913" s="14">
        <v>45088330</v>
      </c>
      <c r="D913" s="10" t="str">
        <f t="shared" si="80"/>
        <v>18162/CUD/PC</v>
      </c>
      <c r="E913" s="53" t="s">
        <v>4974</v>
      </c>
      <c r="F913" s="53" t="s">
        <v>1542</v>
      </c>
      <c r="G913" s="53" t="s">
        <v>4975</v>
      </c>
      <c r="H913" s="53" t="s">
        <v>4976</v>
      </c>
      <c r="I913" s="53" t="s">
        <v>27</v>
      </c>
      <c r="J913" s="14"/>
      <c r="K913" s="14">
        <v>9498155341</v>
      </c>
      <c r="L913" s="86" t="s">
        <v>4977</v>
      </c>
      <c r="M913" s="59">
        <v>39471</v>
      </c>
      <c r="N913" s="25">
        <v>39478</v>
      </c>
      <c r="O913" s="38">
        <v>2017</v>
      </c>
      <c r="P913" s="8">
        <f t="shared" si="77"/>
        <v>2008</v>
      </c>
      <c r="Q913" s="8">
        <f t="shared" si="78"/>
        <v>9</v>
      </c>
      <c r="R913" s="8" t="str">
        <f t="shared" si="79"/>
        <v>PC</v>
      </c>
      <c r="S913" s="25"/>
      <c r="T913" s="53" t="s">
        <v>39</v>
      </c>
      <c r="U913" s="53" t="s">
        <v>29</v>
      </c>
      <c r="V913" s="14" t="s">
        <v>4760</v>
      </c>
    </row>
    <row r="914" spans="1:22">
      <c r="A914" s="55">
        <v>913</v>
      </c>
      <c r="B914" s="14">
        <v>17511</v>
      </c>
      <c r="C914" s="14"/>
      <c r="D914" s="10" t="str">
        <f t="shared" si="80"/>
        <v>32511/CHE/PC</v>
      </c>
      <c r="E914" s="53" t="s">
        <v>4978</v>
      </c>
      <c r="F914" s="53" t="s">
        <v>24</v>
      </c>
      <c r="G914" s="53" t="s">
        <v>4817</v>
      </c>
      <c r="H914" s="53" t="s">
        <v>4818</v>
      </c>
      <c r="I914" s="53" t="s">
        <v>27</v>
      </c>
      <c r="J914" s="14"/>
      <c r="K914" s="14">
        <v>9840949071</v>
      </c>
      <c r="L914" s="86" t="s">
        <v>4979</v>
      </c>
      <c r="M914" s="59">
        <v>40145</v>
      </c>
      <c r="N914" s="23">
        <v>40147</v>
      </c>
      <c r="O914" s="38">
        <v>2017</v>
      </c>
      <c r="P914" s="8">
        <f t="shared" si="77"/>
        <v>2009</v>
      </c>
      <c r="Q914" s="8">
        <f t="shared" si="78"/>
        <v>8</v>
      </c>
      <c r="R914" s="8" t="str">
        <f t="shared" si="79"/>
        <v>PC</v>
      </c>
      <c r="S914" s="23"/>
      <c r="T914" s="53" t="s">
        <v>39</v>
      </c>
      <c r="U914" s="53" t="s">
        <v>29</v>
      </c>
      <c r="V914" s="14" t="s">
        <v>4760</v>
      </c>
    </row>
    <row r="915" spans="1:22">
      <c r="A915" s="55">
        <v>914</v>
      </c>
      <c r="B915" s="14">
        <v>12147</v>
      </c>
      <c r="C915" s="14"/>
      <c r="D915" s="10" t="str">
        <f t="shared" si="80"/>
        <v>27147/DGL/PC</v>
      </c>
      <c r="E915" s="14" t="s">
        <v>4980</v>
      </c>
      <c r="F915" s="14" t="s">
        <v>2902</v>
      </c>
      <c r="G915" s="14" t="s">
        <v>4981</v>
      </c>
      <c r="H915" s="14" t="s">
        <v>4982</v>
      </c>
      <c r="I915" s="14" t="s">
        <v>43</v>
      </c>
      <c r="J915" s="14"/>
      <c r="K915" s="14">
        <v>9943240615</v>
      </c>
      <c r="L915" s="14" t="s">
        <v>4983</v>
      </c>
      <c r="M915" s="59">
        <v>39487</v>
      </c>
      <c r="N915" s="59">
        <v>39498</v>
      </c>
      <c r="O915" s="38">
        <v>2017</v>
      </c>
      <c r="P915" s="8">
        <f t="shared" si="77"/>
        <v>2008</v>
      </c>
      <c r="Q915" s="8">
        <f t="shared" si="78"/>
        <v>9</v>
      </c>
      <c r="R915" s="8" t="str">
        <f t="shared" si="79"/>
        <v>PC</v>
      </c>
      <c r="S915" s="59"/>
      <c r="T915" s="14" t="s">
        <v>39</v>
      </c>
      <c r="U915" s="14" t="s">
        <v>39</v>
      </c>
      <c r="V915" s="14" t="s">
        <v>4760</v>
      </c>
    </row>
    <row r="916" spans="1:22">
      <c r="A916" s="55">
        <v>915</v>
      </c>
      <c r="B916" s="14">
        <v>20232</v>
      </c>
      <c r="C916" s="14"/>
      <c r="D916" s="10" t="str">
        <f t="shared" si="80"/>
        <v>35232/CUD/PC</v>
      </c>
      <c r="E916" s="14" t="s">
        <v>4984</v>
      </c>
      <c r="F916" s="14" t="s">
        <v>1542</v>
      </c>
      <c r="G916" s="14" t="s">
        <v>4985</v>
      </c>
      <c r="H916" s="14" t="s">
        <v>4986</v>
      </c>
      <c r="I916" s="14" t="s">
        <v>43</v>
      </c>
      <c r="J916" s="14"/>
      <c r="K916" s="14">
        <v>8883628657</v>
      </c>
      <c r="L916" s="14"/>
      <c r="M916" s="59">
        <v>39757</v>
      </c>
      <c r="N916" s="59">
        <v>39764</v>
      </c>
      <c r="O916" s="38">
        <v>2017</v>
      </c>
      <c r="P916" s="8">
        <f t="shared" si="77"/>
        <v>2008</v>
      </c>
      <c r="Q916" s="8">
        <f t="shared" si="78"/>
        <v>9</v>
      </c>
      <c r="R916" s="8" t="str">
        <f t="shared" si="79"/>
        <v>PC</v>
      </c>
      <c r="S916" s="59"/>
      <c r="T916" s="14" t="s">
        <v>39</v>
      </c>
      <c r="U916" s="14" t="s">
        <v>39</v>
      </c>
      <c r="V916" s="14" t="s">
        <v>4760</v>
      </c>
    </row>
    <row r="917" spans="1:22">
      <c r="A917" s="55">
        <v>916</v>
      </c>
      <c r="B917" s="14">
        <v>17581</v>
      </c>
      <c r="C917" s="14">
        <v>25688790</v>
      </c>
      <c r="D917" s="10" t="str">
        <f t="shared" si="80"/>
        <v>32581/TRY/PC</v>
      </c>
      <c r="E917" s="14" t="s">
        <v>4987</v>
      </c>
      <c r="F917" s="14" t="s">
        <v>479</v>
      </c>
      <c r="G917" s="14" t="s">
        <v>4988</v>
      </c>
      <c r="H917" s="14" t="s">
        <v>4989</v>
      </c>
      <c r="I917" s="14" t="s">
        <v>43</v>
      </c>
      <c r="J917" s="14">
        <v>4312505012</v>
      </c>
      <c r="K917" s="14">
        <v>7708254918</v>
      </c>
      <c r="L917" s="86" t="s">
        <v>4990</v>
      </c>
      <c r="M917" s="59">
        <v>40141</v>
      </c>
      <c r="N917" s="59">
        <v>40142</v>
      </c>
      <c r="O917" s="38">
        <v>2017</v>
      </c>
      <c r="P917" s="8">
        <f t="shared" si="77"/>
        <v>2009</v>
      </c>
      <c r="Q917" s="8">
        <f t="shared" si="78"/>
        <v>8</v>
      </c>
      <c r="R917" s="8" t="str">
        <f t="shared" si="79"/>
        <v>PC</v>
      </c>
      <c r="S917" s="59"/>
      <c r="T917" s="14" t="s">
        <v>39</v>
      </c>
      <c r="U917" s="14" t="s">
        <v>39</v>
      </c>
      <c r="V917" s="14" t="s">
        <v>4760</v>
      </c>
    </row>
    <row r="918" spans="1:22">
      <c r="A918" s="55">
        <v>917</v>
      </c>
      <c r="B918" s="14">
        <v>13126</v>
      </c>
      <c r="C918" s="14"/>
      <c r="D918" s="10" t="str">
        <f t="shared" si="80"/>
        <v>28126/KKI/PC</v>
      </c>
      <c r="E918" s="14" t="s">
        <v>4991</v>
      </c>
      <c r="F918" s="14" t="s">
        <v>1656</v>
      </c>
      <c r="G918" s="14" t="s">
        <v>4992</v>
      </c>
      <c r="H918" s="14" t="s">
        <v>4993</v>
      </c>
      <c r="I918" s="14" t="s">
        <v>43</v>
      </c>
      <c r="J918" s="14"/>
      <c r="K918" s="14">
        <v>9894498929</v>
      </c>
      <c r="L918" s="14"/>
      <c r="M918" s="59">
        <v>39742</v>
      </c>
      <c r="N918" s="59">
        <v>39745</v>
      </c>
      <c r="O918" s="38">
        <v>2017</v>
      </c>
      <c r="P918" s="8">
        <f t="shared" si="77"/>
        <v>2008</v>
      </c>
      <c r="Q918" s="8">
        <f t="shared" si="78"/>
        <v>9</v>
      </c>
      <c r="R918" s="8" t="str">
        <f t="shared" si="79"/>
        <v>PC</v>
      </c>
      <c r="S918" s="59"/>
      <c r="T918" s="14" t="s">
        <v>39</v>
      </c>
      <c r="U918" s="14" t="s">
        <v>39</v>
      </c>
      <c r="V918" s="14" t="s">
        <v>4760</v>
      </c>
    </row>
    <row r="919" spans="1:22">
      <c r="A919" s="55">
        <v>918</v>
      </c>
      <c r="B919" s="14">
        <v>23530</v>
      </c>
      <c r="C919" s="14"/>
      <c r="D919" s="10" t="str">
        <f t="shared" si="80"/>
        <v>38530/TNV/*</v>
      </c>
      <c r="E919" s="14" t="s">
        <v>4994</v>
      </c>
      <c r="F919" s="14" t="s">
        <v>2499</v>
      </c>
      <c r="G919" s="14" t="s">
        <v>4995</v>
      </c>
      <c r="H919" s="14" t="s">
        <v>4996</v>
      </c>
      <c r="I919" s="14" t="s">
        <v>43</v>
      </c>
      <c r="J919" s="14"/>
      <c r="K919" s="14">
        <v>9487172794</v>
      </c>
      <c r="L919" s="86" t="s">
        <v>4997</v>
      </c>
      <c r="M919" s="59">
        <v>39853</v>
      </c>
      <c r="N919" s="59"/>
      <c r="O919" s="38">
        <v>2017</v>
      </c>
      <c r="P919" s="8">
        <f t="shared" si="77"/>
        <v>2009</v>
      </c>
      <c r="Q919" s="8">
        <f t="shared" si="78"/>
        <v>8</v>
      </c>
      <c r="R919" s="8" t="str">
        <f t="shared" si="79"/>
        <v>*</v>
      </c>
      <c r="S919" s="59"/>
      <c r="T919" s="14" t="s">
        <v>29</v>
      </c>
      <c r="U919" s="14" t="s">
        <v>39</v>
      </c>
      <c r="V919" s="14" t="s">
        <v>4760</v>
      </c>
    </row>
    <row r="920" spans="1:22">
      <c r="A920" s="55">
        <v>919</v>
      </c>
      <c r="B920" s="14">
        <v>19868</v>
      </c>
      <c r="C920" s="14"/>
      <c r="D920" s="10" t="str">
        <f t="shared" si="80"/>
        <v>34868/TLR/*</v>
      </c>
      <c r="E920" s="14" t="s">
        <v>4998</v>
      </c>
      <c r="F920" s="14" t="s">
        <v>190</v>
      </c>
      <c r="G920" s="14" t="s">
        <v>4999</v>
      </c>
      <c r="H920" s="14" t="s">
        <v>5000</v>
      </c>
      <c r="I920" s="14" t="s">
        <v>43</v>
      </c>
      <c r="J920" s="14"/>
      <c r="K920" s="89">
        <v>9444624968</v>
      </c>
      <c r="L920" s="90" t="s">
        <v>5001</v>
      </c>
      <c r="M920" s="59">
        <v>39742</v>
      </c>
      <c r="N920" s="59"/>
      <c r="O920" s="38">
        <v>2017</v>
      </c>
      <c r="P920" s="8">
        <f t="shared" ref="P920:P935" si="81">YEAR(M920)</f>
        <v>2008</v>
      </c>
      <c r="Q920" s="8">
        <f t="shared" ref="Q920:Q935" si="82">+O920-P920</f>
        <v>9</v>
      </c>
      <c r="R920" s="8" t="str">
        <f t="shared" ref="R920:R935" si="83">IF(AND(Q920&gt;25,T920="Not Attached"),"PO",IF(T920="Attached","PC",IF(T920="passport","PP","*")))</f>
        <v>*</v>
      </c>
      <c r="S920" s="59"/>
      <c r="T920" s="14" t="s">
        <v>29</v>
      </c>
      <c r="U920" s="14" t="s">
        <v>29</v>
      </c>
      <c r="V920" s="14" t="s">
        <v>4760</v>
      </c>
    </row>
    <row r="921" spans="1:22">
      <c r="A921" s="55">
        <v>920</v>
      </c>
      <c r="B921" s="14">
        <v>21316</v>
      </c>
      <c r="C921" s="14"/>
      <c r="D921" s="10" t="str">
        <f t="shared" si="80"/>
        <v>36316/SLM/PC</v>
      </c>
      <c r="E921" s="14" t="s">
        <v>5002</v>
      </c>
      <c r="F921" s="14" t="s">
        <v>494</v>
      </c>
      <c r="G921" s="14" t="s">
        <v>5003</v>
      </c>
      <c r="H921" s="14" t="s">
        <v>5004</v>
      </c>
      <c r="I921" s="14" t="s">
        <v>43</v>
      </c>
      <c r="J921" s="14" t="s">
        <v>4931</v>
      </c>
      <c r="K921" s="89">
        <v>9865617021</v>
      </c>
      <c r="L921" s="89" t="s">
        <v>4932</v>
      </c>
      <c r="M921" s="59">
        <v>40441</v>
      </c>
      <c r="N921" s="32">
        <v>40443</v>
      </c>
      <c r="O921" s="38">
        <v>2017</v>
      </c>
      <c r="P921" s="8">
        <f t="shared" si="81"/>
        <v>2010</v>
      </c>
      <c r="Q921" s="8">
        <f t="shared" si="82"/>
        <v>7</v>
      </c>
      <c r="R921" s="8" t="str">
        <f t="shared" si="83"/>
        <v>PC</v>
      </c>
      <c r="S921" s="32"/>
      <c r="T921" s="14" t="s">
        <v>39</v>
      </c>
      <c r="U921" s="14" t="s">
        <v>39</v>
      </c>
      <c r="V921" s="14" t="s">
        <v>4760</v>
      </c>
    </row>
    <row r="922" spans="1:22">
      <c r="A922" s="55">
        <v>921</v>
      </c>
      <c r="B922" s="14">
        <v>19666</v>
      </c>
      <c r="C922" s="14"/>
      <c r="D922" s="10" t="str">
        <f t="shared" si="80"/>
        <v>34666/TPR/*</v>
      </c>
      <c r="E922" s="14" t="s">
        <v>5005</v>
      </c>
      <c r="F922" s="89" t="s">
        <v>2381</v>
      </c>
      <c r="G922" s="14" t="s">
        <v>5006</v>
      </c>
      <c r="H922" s="14" t="s">
        <v>5007</v>
      </c>
      <c r="I922" s="14" t="s">
        <v>43</v>
      </c>
      <c r="J922" s="14" t="s">
        <v>5008</v>
      </c>
      <c r="K922" s="89">
        <v>9952326663</v>
      </c>
      <c r="L922" s="89" t="s">
        <v>5009</v>
      </c>
      <c r="M922" s="59">
        <v>39920</v>
      </c>
      <c r="N922" s="59"/>
      <c r="O922" s="38">
        <v>2017</v>
      </c>
      <c r="P922" s="8">
        <f t="shared" si="81"/>
        <v>2009</v>
      </c>
      <c r="Q922" s="8">
        <f t="shared" si="82"/>
        <v>8</v>
      </c>
      <c r="R922" s="8" t="str">
        <f t="shared" si="83"/>
        <v>*</v>
      </c>
      <c r="S922" s="59"/>
      <c r="T922" s="89" t="s">
        <v>29</v>
      </c>
      <c r="U922" s="89" t="s">
        <v>39</v>
      </c>
      <c r="V922" s="14" t="s">
        <v>4760</v>
      </c>
    </row>
    <row r="923" spans="1:22">
      <c r="A923" s="55">
        <v>922</v>
      </c>
      <c r="B923" s="14">
        <v>17588</v>
      </c>
      <c r="C923" s="14"/>
      <c r="D923" s="10" t="str">
        <f t="shared" si="80"/>
        <v>32588/KGI/PC</v>
      </c>
      <c r="E923" s="14" t="s">
        <v>5010</v>
      </c>
      <c r="F923" s="89" t="s">
        <v>2573</v>
      </c>
      <c r="G923" s="14" t="s">
        <v>5011</v>
      </c>
      <c r="H923" s="14" t="s">
        <v>5012</v>
      </c>
      <c r="I923" s="14" t="s">
        <v>43</v>
      </c>
      <c r="J923" s="14"/>
      <c r="K923" s="89">
        <v>7708001845</v>
      </c>
      <c r="L923" s="90" t="s">
        <v>5013</v>
      </c>
      <c r="M923" s="59">
        <v>40085</v>
      </c>
      <c r="N923" s="59">
        <v>40095</v>
      </c>
      <c r="O923" s="38">
        <v>2017</v>
      </c>
      <c r="P923" s="8">
        <f t="shared" si="81"/>
        <v>2009</v>
      </c>
      <c r="Q923" s="8">
        <f t="shared" si="82"/>
        <v>8</v>
      </c>
      <c r="R923" s="8" t="str">
        <f t="shared" si="83"/>
        <v>PC</v>
      </c>
      <c r="S923" s="59"/>
      <c r="T923" s="89" t="s">
        <v>39</v>
      </c>
      <c r="U923" s="89" t="s">
        <v>39</v>
      </c>
      <c r="V923" s="14" t="s">
        <v>4760</v>
      </c>
    </row>
    <row r="924" spans="1:22">
      <c r="A924" s="55">
        <v>923</v>
      </c>
      <c r="B924" s="14">
        <v>3653</v>
      </c>
      <c r="C924" s="14"/>
      <c r="D924" s="10" t="str">
        <f t="shared" si="80"/>
        <v>18653/TLR/PC</v>
      </c>
      <c r="E924" s="14" t="s">
        <v>5014</v>
      </c>
      <c r="F924" s="89" t="s">
        <v>190</v>
      </c>
      <c r="G924" s="14" t="s">
        <v>5015</v>
      </c>
      <c r="H924" s="14" t="s">
        <v>5016</v>
      </c>
      <c r="I924" s="14" t="s">
        <v>43</v>
      </c>
      <c r="J924" s="14"/>
      <c r="K924" s="89">
        <v>9952964442</v>
      </c>
      <c r="L924" s="91" t="s">
        <v>5017</v>
      </c>
      <c r="M924" s="59">
        <v>39519</v>
      </c>
      <c r="N924" s="59">
        <v>39521</v>
      </c>
      <c r="O924" s="38">
        <v>2017</v>
      </c>
      <c r="P924" s="8">
        <f t="shared" si="81"/>
        <v>2008</v>
      </c>
      <c r="Q924" s="8">
        <f t="shared" si="82"/>
        <v>9</v>
      </c>
      <c r="R924" s="8" t="str">
        <f t="shared" si="83"/>
        <v>PC</v>
      </c>
      <c r="S924" s="59"/>
      <c r="T924" s="89" t="s">
        <v>39</v>
      </c>
      <c r="U924" s="89" t="s">
        <v>39</v>
      </c>
      <c r="V924" s="14" t="s">
        <v>4760</v>
      </c>
    </row>
    <row r="925" spans="1:22">
      <c r="A925" s="55">
        <v>924</v>
      </c>
      <c r="B925" s="14">
        <v>17596</v>
      </c>
      <c r="C925" s="14"/>
      <c r="D925" s="10" t="str">
        <f t="shared" si="80"/>
        <v>32596/VPM/PC</v>
      </c>
      <c r="E925" s="14" t="s">
        <v>5018</v>
      </c>
      <c r="F925" s="89" t="s">
        <v>2773</v>
      </c>
      <c r="G925" s="14" t="s">
        <v>5019</v>
      </c>
      <c r="H925" s="14" t="s">
        <v>5020</v>
      </c>
      <c r="I925" s="14" t="s">
        <v>43</v>
      </c>
      <c r="J925" s="14"/>
      <c r="K925" s="89">
        <v>9487708674</v>
      </c>
      <c r="L925" s="92" t="s">
        <v>5021</v>
      </c>
      <c r="M925" s="59">
        <v>40284</v>
      </c>
      <c r="N925" s="59">
        <v>40291</v>
      </c>
      <c r="O925" s="38">
        <v>2017</v>
      </c>
      <c r="P925" s="8">
        <f t="shared" si="81"/>
        <v>2010</v>
      </c>
      <c r="Q925" s="8">
        <f t="shared" si="82"/>
        <v>7</v>
      </c>
      <c r="R925" s="8" t="str">
        <f t="shared" si="83"/>
        <v>PC</v>
      </c>
      <c r="S925" s="59"/>
      <c r="T925" s="89" t="s">
        <v>39</v>
      </c>
      <c r="U925" s="89" t="s">
        <v>39</v>
      </c>
      <c r="V925" s="14" t="s">
        <v>4760</v>
      </c>
    </row>
    <row r="926" spans="1:22">
      <c r="A926" s="55">
        <v>925</v>
      </c>
      <c r="B926" s="14">
        <v>20135</v>
      </c>
      <c r="C926" s="14"/>
      <c r="D926" s="10" t="str">
        <f t="shared" si="80"/>
        <v>35135/CUD/PC</v>
      </c>
      <c r="E926" s="14" t="s">
        <v>5022</v>
      </c>
      <c r="F926" s="89" t="s">
        <v>1542</v>
      </c>
      <c r="G926" s="14" t="s">
        <v>3159</v>
      </c>
      <c r="H926" s="14" t="s">
        <v>5023</v>
      </c>
      <c r="I926" s="14" t="s">
        <v>43</v>
      </c>
      <c r="J926" s="14"/>
      <c r="K926" s="89">
        <v>7868081701</v>
      </c>
      <c r="L926" s="92" t="s">
        <v>3161</v>
      </c>
      <c r="M926" s="59">
        <v>39881</v>
      </c>
      <c r="N926" s="12">
        <v>39888</v>
      </c>
      <c r="O926" s="38">
        <v>2017</v>
      </c>
      <c r="P926" s="8">
        <f t="shared" si="81"/>
        <v>2009</v>
      </c>
      <c r="Q926" s="8">
        <f t="shared" si="82"/>
        <v>8</v>
      </c>
      <c r="R926" s="8" t="str">
        <f t="shared" si="83"/>
        <v>PC</v>
      </c>
      <c r="S926" s="12"/>
      <c r="T926" s="89" t="s">
        <v>39</v>
      </c>
      <c r="U926" s="89" t="s">
        <v>39</v>
      </c>
      <c r="V926" s="14" t="s">
        <v>4760</v>
      </c>
    </row>
    <row r="927" spans="1:22">
      <c r="A927" s="55">
        <v>926</v>
      </c>
      <c r="B927" s="14">
        <v>9668</v>
      </c>
      <c r="C927" s="14"/>
      <c r="D927" s="10" t="str">
        <f t="shared" si="80"/>
        <v>24668/TRY/PC</v>
      </c>
      <c r="E927" s="14" t="s">
        <v>5024</v>
      </c>
      <c r="F927" s="89" t="s">
        <v>479</v>
      </c>
      <c r="G927" s="14" t="s">
        <v>5025</v>
      </c>
      <c r="H927" s="14" t="s">
        <v>5026</v>
      </c>
      <c r="I927" s="14" t="s">
        <v>43</v>
      </c>
      <c r="J927" s="14"/>
      <c r="K927" s="89">
        <v>9943050879</v>
      </c>
      <c r="L927" s="90" t="s">
        <v>5027</v>
      </c>
      <c r="M927" s="59">
        <v>39862</v>
      </c>
      <c r="N927" s="59">
        <v>39874</v>
      </c>
      <c r="O927" s="38">
        <v>2017</v>
      </c>
      <c r="P927" s="8">
        <f t="shared" si="81"/>
        <v>2009</v>
      </c>
      <c r="Q927" s="8">
        <f t="shared" si="82"/>
        <v>8</v>
      </c>
      <c r="R927" s="8" t="str">
        <f t="shared" si="83"/>
        <v>PC</v>
      </c>
      <c r="S927" s="59"/>
      <c r="T927" s="89" t="s">
        <v>39</v>
      </c>
      <c r="U927" s="89" t="s">
        <v>39</v>
      </c>
      <c r="V927" s="14" t="s">
        <v>4760</v>
      </c>
    </row>
    <row r="928" spans="1:22">
      <c r="A928" s="55">
        <v>927</v>
      </c>
      <c r="B928" s="14">
        <v>1936</v>
      </c>
      <c r="C928" s="14">
        <v>25628070</v>
      </c>
      <c r="D928" s="10" t="str">
        <f t="shared" si="80"/>
        <v>16936/TRY/PC</v>
      </c>
      <c r="E928" s="14" t="s">
        <v>5028</v>
      </c>
      <c r="F928" s="89" t="s">
        <v>479</v>
      </c>
      <c r="G928" s="14" t="s">
        <v>5029</v>
      </c>
      <c r="H928" s="14" t="s">
        <v>5030</v>
      </c>
      <c r="I928" s="14" t="s">
        <v>43</v>
      </c>
      <c r="J928" s="14" t="s">
        <v>5031</v>
      </c>
      <c r="K928" s="89">
        <v>9944129659</v>
      </c>
      <c r="L928" s="90" t="s">
        <v>5032</v>
      </c>
      <c r="M928" s="59">
        <v>39635</v>
      </c>
      <c r="N928" s="59">
        <v>39644</v>
      </c>
      <c r="O928" s="38">
        <v>2017</v>
      </c>
      <c r="P928" s="8">
        <f t="shared" si="81"/>
        <v>2008</v>
      </c>
      <c r="Q928" s="8">
        <f t="shared" si="82"/>
        <v>9</v>
      </c>
      <c r="R928" s="8" t="str">
        <f t="shared" si="83"/>
        <v>PC</v>
      </c>
      <c r="S928" s="59"/>
      <c r="T928" s="89" t="s">
        <v>39</v>
      </c>
      <c r="U928" s="89" t="s">
        <v>39</v>
      </c>
      <c r="V928" s="14" t="s">
        <v>4760</v>
      </c>
    </row>
    <row r="929" spans="1:22">
      <c r="A929" s="55">
        <v>928</v>
      </c>
      <c r="B929" s="14">
        <v>11747</v>
      </c>
      <c r="C929" s="14">
        <v>25696815</v>
      </c>
      <c r="D929" s="10" t="str">
        <f t="shared" si="80"/>
        <v>26747/CHE/*</v>
      </c>
      <c r="E929" s="14" t="s">
        <v>5033</v>
      </c>
      <c r="F929" s="89" t="s">
        <v>24</v>
      </c>
      <c r="G929" s="14" t="s">
        <v>4067</v>
      </c>
      <c r="H929" s="14" t="s">
        <v>5034</v>
      </c>
      <c r="I929" s="14" t="s">
        <v>43</v>
      </c>
      <c r="J929" s="14"/>
      <c r="K929" s="89">
        <v>9962302233</v>
      </c>
      <c r="L929" s="90" t="s">
        <v>4069</v>
      </c>
      <c r="M929" s="59">
        <v>40160</v>
      </c>
      <c r="N929" s="59"/>
      <c r="O929" s="38">
        <v>2017</v>
      </c>
      <c r="P929" s="8">
        <f t="shared" si="81"/>
        <v>2009</v>
      </c>
      <c r="Q929" s="8">
        <f t="shared" si="82"/>
        <v>8</v>
      </c>
      <c r="R929" s="8" t="str">
        <f t="shared" si="83"/>
        <v>*</v>
      </c>
      <c r="S929" s="59"/>
      <c r="T929" s="89" t="s">
        <v>29</v>
      </c>
      <c r="U929" s="89" t="s">
        <v>29</v>
      </c>
      <c r="V929" s="14" t="s">
        <v>4760</v>
      </c>
    </row>
    <row r="930" spans="1:22">
      <c r="A930" s="55">
        <v>929</v>
      </c>
      <c r="B930" s="14">
        <v>21090</v>
      </c>
      <c r="C930" s="14"/>
      <c r="D930" s="10" t="str">
        <f t="shared" si="80"/>
        <v>36090/CHE/PC</v>
      </c>
      <c r="E930" s="43" t="s">
        <v>5035</v>
      </c>
      <c r="F930" s="89" t="s">
        <v>24</v>
      </c>
      <c r="G930" s="14" t="s">
        <v>5036</v>
      </c>
      <c r="H930" s="14" t="s">
        <v>5037</v>
      </c>
      <c r="I930" s="14" t="s">
        <v>43</v>
      </c>
      <c r="J930" s="14"/>
      <c r="K930" s="89">
        <v>7358693320</v>
      </c>
      <c r="L930" s="90" t="s">
        <v>5038</v>
      </c>
      <c r="M930" s="59">
        <v>39732</v>
      </c>
      <c r="N930" s="16">
        <v>39735</v>
      </c>
      <c r="O930" s="38">
        <v>2017</v>
      </c>
      <c r="P930" s="8">
        <f t="shared" si="81"/>
        <v>2008</v>
      </c>
      <c r="Q930" s="8">
        <f t="shared" si="82"/>
        <v>9</v>
      </c>
      <c r="R930" s="8" t="str">
        <f t="shared" si="83"/>
        <v>PC</v>
      </c>
      <c r="S930" s="16"/>
      <c r="T930" s="89" t="s">
        <v>39</v>
      </c>
      <c r="U930" s="89" t="s">
        <v>39</v>
      </c>
      <c r="V930" s="14" t="s">
        <v>4760</v>
      </c>
    </row>
    <row r="931" spans="1:22">
      <c r="A931" s="55">
        <v>930</v>
      </c>
      <c r="B931" s="14">
        <v>17608</v>
      </c>
      <c r="C931" s="14">
        <v>25696823</v>
      </c>
      <c r="D931" s="10" t="str">
        <f t="shared" si="80"/>
        <v>32608/CUD/PC</v>
      </c>
      <c r="E931" s="14" t="s">
        <v>5039</v>
      </c>
      <c r="F931" s="89" t="s">
        <v>1542</v>
      </c>
      <c r="G931" s="14" t="s">
        <v>1930</v>
      </c>
      <c r="H931" s="14" t="s">
        <v>5040</v>
      </c>
      <c r="I931" s="14" t="s">
        <v>43</v>
      </c>
      <c r="J931" s="14"/>
      <c r="K931" s="89">
        <v>9994514974</v>
      </c>
      <c r="L931" s="90" t="s">
        <v>5041</v>
      </c>
      <c r="M931" s="59">
        <v>40828</v>
      </c>
      <c r="N931" s="59">
        <v>40830</v>
      </c>
      <c r="O931" s="38">
        <v>2017</v>
      </c>
      <c r="P931" s="8">
        <f t="shared" si="81"/>
        <v>2011</v>
      </c>
      <c r="Q931" s="8">
        <f t="shared" si="82"/>
        <v>6</v>
      </c>
      <c r="R931" s="8" t="str">
        <f t="shared" si="83"/>
        <v>PC</v>
      </c>
      <c r="S931" s="59"/>
      <c r="T931" s="89" t="s">
        <v>39</v>
      </c>
      <c r="U931" s="89" t="s">
        <v>39</v>
      </c>
      <c r="V931" s="14" t="s">
        <v>4760</v>
      </c>
    </row>
    <row r="932" spans="1:22">
      <c r="A932" s="55">
        <v>931</v>
      </c>
      <c r="B932" s="14">
        <v>17620</v>
      </c>
      <c r="C932" s="14">
        <v>25684221</v>
      </c>
      <c r="D932" s="10" t="str">
        <f t="shared" si="80"/>
        <v>32620/DGL/PC</v>
      </c>
      <c r="E932" s="14" t="s">
        <v>5042</v>
      </c>
      <c r="F932" s="89" t="s">
        <v>2902</v>
      </c>
      <c r="G932" s="14" t="s">
        <v>5043</v>
      </c>
      <c r="H932" s="14" t="s">
        <v>5044</v>
      </c>
      <c r="I932" s="14" t="s">
        <v>43</v>
      </c>
      <c r="J932" s="14"/>
      <c r="K932" s="89">
        <v>9789696999</v>
      </c>
      <c r="L932" s="90" t="s">
        <v>5045</v>
      </c>
      <c r="M932" s="59">
        <v>39837</v>
      </c>
      <c r="N932" s="59">
        <v>39843</v>
      </c>
      <c r="O932" s="38">
        <v>2017</v>
      </c>
      <c r="P932" s="8">
        <f t="shared" si="81"/>
        <v>2009</v>
      </c>
      <c r="Q932" s="8">
        <f t="shared" si="82"/>
        <v>8</v>
      </c>
      <c r="R932" s="8" t="str">
        <f t="shared" si="83"/>
        <v>PC</v>
      </c>
      <c r="S932" s="59"/>
      <c r="T932" s="89" t="s">
        <v>39</v>
      </c>
      <c r="U932" s="89" t="s">
        <v>39</v>
      </c>
      <c r="V932" s="14" t="s">
        <v>4760</v>
      </c>
    </row>
    <row r="933" spans="1:22">
      <c r="A933" s="55">
        <v>932</v>
      </c>
      <c r="B933" s="14">
        <v>16944</v>
      </c>
      <c r="C933" s="14">
        <v>25693840</v>
      </c>
      <c r="D933" s="10" t="str">
        <f t="shared" si="80"/>
        <v>31944/TRY/PC</v>
      </c>
      <c r="E933" s="14" t="s">
        <v>5046</v>
      </c>
      <c r="F933" s="89" t="s">
        <v>479</v>
      </c>
      <c r="G933" s="14" t="s">
        <v>5047</v>
      </c>
      <c r="H933" s="14" t="s">
        <v>5048</v>
      </c>
      <c r="I933" s="14" t="s">
        <v>43</v>
      </c>
      <c r="J933" s="14" t="s">
        <v>5049</v>
      </c>
      <c r="K933" s="89">
        <v>9790035761</v>
      </c>
      <c r="L933" s="90" t="s">
        <v>5050</v>
      </c>
      <c r="M933" s="59">
        <v>40061</v>
      </c>
      <c r="N933" s="25">
        <v>40070</v>
      </c>
      <c r="O933" s="38">
        <v>2017</v>
      </c>
      <c r="P933" s="8">
        <f t="shared" si="81"/>
        <v>2009</v>
      </c>
      <c r="Q933" s="8">
        <f t="shared" si="82"/>
        <v>8</v>
      </c>
      <c r="R933" s="8" t="str">
        <f t="shared" si="83"/>
        <v>PC</v>
      </c>
      <c r="S933" s="25"/>
      <c r="T933" s="89" t="s">
        <v>39</v>
      </c>
      <c r="U933" s="89" t="s">
        <v>39</v>
      </c>
      <c r="V933" s="14" t="s">
        <v>4760</v>
      </c>
    </row>
    <row r="934" spans="1:22">
      <c r="A934" s="55">
        <v>933</v>
      </c>
      <c r="B934" s="14">
        <v>16067</v>
      </c>
      <c r="C934" s="14">
        <v>25644840</v>
      </c>
      <c r="D934" s="10" t="str">
        <f t="shared" si="80"/>
        <v>31067/CBE/PC</v>
      </c>
      <c r="E934" s="14" t="s">
        <v>5051</v>
      </c>
      <c r="F934" s="89" t="s">
        <v>1250</v>
      </c>
      <c r="G934" s="14" t="s">
        <v>635</v>
      </c>
      <c r="H934" s="14" t="s">
        <v>5052</v>
      </c>
      <c r="I934" s="14" t="s">
        <v>43</v>
      </c>
      <c r="J934" s="14"/>
      <c r="K934" s="89">
        <v>9865749115</v>
      </c>
      <c r="L934" s="14"/>
      <c r="M934" s="59">
        <v>40052</v>
      </c>
      <c r="N934" s="59">
        <v>40373</v>
      </c>
      <c r="O934" s="38">
        <v>2017</v>
      </c>
      <c r="P934" s="8">
        <f t="shared" si="81"/>
        <v>2009</v>
      </c>
      <c r="Q934" s="8">
        <f t="shared" si="82"/>
        <v>8</v>
      </c>
      <c r="R934" s="8" t="str">
        <f t="shared" si="83"/>
        <v>PC</v>
      </c>
      <c r="S934" s="59"/>
      <c r="T934" s="89" t="s">
        <v>39</v>
      </c>
      <c r="U934" s="89" t="s">
        <v>39</v>
      </c>
      <c r="V934" s="14" t="s">
        <v>4760</v>
      </c>
    </row>
    <row r="935" spans="1:22">
      <c r="A935" s="55">
        <v>934</v>
      </c>
      <c r="B935" s="14">
        <v>17835</v>
      </c>
      <c r="C935" s="14"/>
      <c r="D935" s="10" t="str">
        <f t="shared" si="80"/>
        <v>32835/VPM/PC</v>
      </c>
      <c r="E935" s="14" t="s">
        <v>5053</v>
      </c>
      <c r="F935" s="89" t="s">
        <v>2773</v>
      </c>
      <c r="G935" s="14" t="s">
        <v>5054</v>
      </c>
      <c r="H935" s="14" t="s">
        <v>5055</v>
      </c>
      <c r="I935" s="14" t="s">
        <v>43</v>
      </c>
      <c r="J935" s="14"/>
      <c r="K935" s="89">
        <v>9976633356</v>
      </c>
      <c r="L935" s="89" t="s">
        <v>5056</v>
      </c>
      <c r="M935" s="59">
        <v>39562</v>
      </c>
      <c r="N935" s="23">
        <v>39563</v>
      </c>
      <c r="O935" s="38">
        <v>2017</v>
      </c>
      <c r="P935" s="8">
        <f t="shared" si="81"/>
        <v>2008</v>
      </c>
      <c r="Q935" s="8">
        <f t="shared" si="82"/>
        <v>9</v>
      </c>
      <c r="R935" s="8" t="str">
        <f t="shared" si="83"/>
        <v>PC</v>
      </c>
      <c r="S935" s="23"/>
      <c r="T935" s="89" t="s">
        <v>39</v>
      </c>
      <c r="U935" s="89" t="s">
        <v>39</v>
      </c>
      <c r="V935" s="14" t="s">
        <v>4760</v>
      </c>
    </row>
    <row r="936" spans="1:22">
      <c r="A936" s="55">
        <v>935</v>
      </c>
      <c r="B936" s="8">
        <v>22879</v>
      </c>
      <c r="C936" s="8"/>
      <c r="D936" s="10" t="str">
        <f t="shared" si="80"/>
        <v>37879/VEL/PC</v>
      </c>
      <c r="E936" s="35" t="s">
        <v>5184</v>
      </c>
      <c r="F936" s="8" t="s">
        <v>54</v>
      </c>
      <c r="G936" s="8" t="s">
        <v>5185</v>
      </c>
      <c r="H936" s="8" t="s">
        <v>5186</v>
      </c>
      <c r="I936" s="8" t="s">
        <v>27</v>
      </c>
      <c r="J936" s="8"/>
      <c r="K936" s="8">
        <v>9884022584</v>
      </c>
      <c r="L936" s="17" t="s">
        <v>5187</v>
      </c>
      <c r="M936" s="32">
        <v>40244</v>
      </c>
      <c r="N936" s="93">
        <v>40254</v>
      </c>
      <c r="O936" s="38">
        <v>2017</v>
      </c>
      <c r="P936" s="8">
        <f t="shared" ref="P936:P980" si="84">YEAR(M936)</f>
        <v>2010</v>
      </c>
      <c r="Q936" s="8">
        <f t="shared" ref="Q936:Q980" si="85">+O936-P936</f>
        <v>7</v>
      </c>
      <c r="R936" s="8" t="str">
        <f t="shared" ref="R936:R980" si="86">IF(AND(Q936&gt;25,T936="Not Attached"),"PO",IF(T936="Attached","PC",IF(T936="passport","PP","*")))</f>
        <v>PC</v>
      </c>
      <c r="S936" s="93"/>
      <c r="T936" s="10" t="s">
        <v>39</v>
      </c>
      <c r="U936" s="10" t="s">
        <v>39</v>
      </c>
      <c r="V936" s="14" t="s">
        <v>5188</v>
      </c>
    </row>
    <row r="937" spans="1:22">
      <c r="A937" s="55">
        <v>936</v>
      </c>
      <c r="B937" s="8">
        <v>21307</v>
      </c>
      <c r="C937" s="8"/>
      <c r="D937" s="10" t="str">
        <f t="shared" si="80"/>
        <v>36307/KRR/PC</v>
      </c>
      <c r="E937" s="34" t="s">
        <v>5189</v>
      </c>
      <c r="F937" s="14" t="s">
        <v>2469</v>
      </c>
      <c r="G937" s="8" t="s">
        <v>5190</v>
      </c>
      <c r="H937" s="8" t="s">
        <v>5191</v>
      </c>
      <c r="I937" s="8" t="s">
        <v>27</v>
      </c>
      <c r="J937" s="8"/>
      <c r="K937" s="8">
        <v>944213830</v>
      </c>
      <c r="L937" s="17" t="s">
        <v>5192</v>
      </c>
      <c r="M937" s="32">
        <v>40367</v>
      </c>
      <c r="N937" s="93">
        <v>40382</v>
      </c>
      <c r="O937" s="38">
        <v>2017</v>
      </c>
      <c r="P937" s="8">
        <f t="shared" si="84"/>
        <v>2010</v>
      </c>
      <c r="Q937" s="8">
        <f t="shared" si="85"/>
        <v>7</v>
      </c>
      <c r="R937" s="8" t="str">
        <f t="shared" si="86"/>
        <v>PC</v>
      </c>
      <c r="S937" s="93"/>
      <c r="T937" s="10" t="s">
        <v>39</v>
      </c>
      <c r="U937" s="10" t="s">
        <v>39</v>
      </c>
      <c r="V937" s="14" t="s">
        <v>5188</v>
      </c>
    </row>
    <row r="938" spans="1:22">
      <c r="A938" s="55">
        <v>937</v>
      </c>
      <c r="B938" s="8">
        <v>23167</v>
      </c>
      <c r="C938" s="8"/>
      <c r="D938" s="10" t="str">
        <f t="shared" si="80"/>
        <v>38167/KAN/PC</v>
      </c>
      <c r="E938" s="35" t="s">
        <v>5193</v>
      </c>
      <c r="F938" s="8" t="s">
        <v>91</v>
      </c>
      <c r="G938" s="8" t="s">
        <v>5194</v>
      </c>
      <c r="H938" s="8" t="s">
        <v>5195</v>
      </c>
      <c r="I938" s="8" t="s">
        <v>27</v>
      </c>
      <c r="J938" s="8"/>
      <c r="K938" s="8">
        <v>9047134181</v>
      </c>
      <c r="L938" s="17" t="s">
        <v>5196</v>
      </c>
      <c r="M938" s="32">
        <v>40183</v>
      </c>
      <c r="N938" s="93">
        <v>40186</v>
      </c>
      <c r="O938" s="38">
        <v>2017</v>
      </c>
      <c r="P938" s="8">
        <f t="shared" si="84"/>
        <v>2010</v>
      </c>
      <c r="Q938" s="8">
        <f t="shared" si="85"/>
        <v>7</v>
      </c>
      <c r="R938" s="8" t="str">
        <f t="shared" si="86"/>
        <v>PC</v>
      </c>
      <c r="S938" s="93"/>
      <c r="T938" s="10" t="s">
        <v>39</v>
      </c>
      <c r="U938" s="10" t="s">
        <v>39</v>
      </c>
      <c r="V938" s="14" t="s">
        <v>5188</v>
      </c>
    </row>
    <row r="939" spans="1:22">
      <c r="A939" s="55">
        <v>938</v>
      </c>
      <c r="B939" s="8">
        <v>20025</v>
      </c>
      <c r="C939" s="8"/>
      <c r="D939" s="10" t="str">
        <f t="shared" si="80"/>
        <v>35025/CHE/PC</v>
      </c>
      <c r="E939" s="35" t="s">
        <v>5197</v>
      </c>
      <c r="F939" s="14" t="s">
        <v>24</v>
      </c>
      <c r="G939" s="8" t="s">
        <v>5198</v>
      </c>
      <c r="H939" s="8" t="s">
        <v>5199</v>
      </c>
      <c r="I939" s="8" t="s">
        <v>27</v>
      </c>
      <c r="J939" s="8" t="s">
        <v>5200</v>
      </c>
      <c r="K939" s="8">
        <v>9787767054</v>
      </c>
      <c r="L939" s="17" t="s">
        <v>5201</v>
      </c>
      <c r="M939" s="32">
        <v>41539</v>
      </c>
      <c r="N939" s="93">
        <v>41548</v>
      </c>
      <c r="O939" s="38">
        <v>2017</v>
      </c>
      <c r="P939" s="8">
        <f t="shared" si="84"/>
        <v>2013</v>
      </c>
      <c r="Q939" s="8">
        <f t="shared" si="85"/>
        <v>4</v>
      </c>
      <c r="R939" s="8" t="str">
        <f t="shared" si="86"/>
        <v>PC</v>
      </c>
      <c r="S939" s="93"/>
      <c r="T939" s="10" t="s">
        <v>39</v>
      </c>
      <c r="U939" s="10" t="s">
        <v>39</v>
      </c>
      <c r="V939" s="14" t="s">
        <v>5188</v>
      </c>
    </row>
    <row r="940" spans="1:22">
      <c r="A940" s="55">
        <v>939</v>
      </c>
      <c r="B940" s="8">
        <v>21035</v>
      </c>
      <c r="C940" s="8"/>
      <c r="D940" s="10" t="str">
        <f t="shared" si="80"/>
        <v>36035/CHE/PC</v>
      </c>
      <c r="E940" s="35" t="s">
        <v>5202</v>
      </c>
      <c r="F940" s="14" t="s">
        <v>24</v>
      </c>
      <c r="G940" s="8" t="s">
        <v>5203</v>
      </c>
      <c r="H940" s="8" t="s">
        <v>5204</v>
      </c>
      <c r="I940" s="8" t="s">
        <v>27</v>
      </c>
      <c r="J940" s="8"/>
      <c r="K940" s="8">
        <v>9841572074</v>
      </c>
      <c r="L940" s="17" t="s">
        <v>5205</v>
      </c>
      <c r="M940" s="32">
        <v>40516</v>
      </c>
      <c r="N940" s="93">
        <v>40520</v>
      </c>
      <c r="O940" s="38">
        <v>2017</v>
      </c>
      <c r="P940" s="8">
        <f t="shared" si="84"/>
        <v>2010</v>
      </c>
      <c r="Q940" s="8">
        <f t="shared" si="85"/>
        <v>7</v>
      </c>
      <c r="R940" s="8" t="str">
        <f t="shared" si="86"/>
        <v>PC</v>
      </c>
      <c r="S940" s="93"/>
      <c r="T940" s="10" t="s">
        <v>39</v>
      </c>
      <c r="U940" s="10" t="s">
        <v>39</v>
      </c>
      <c r="V940" s="14" t="s">
        <v>5188</v>
      </c>
    </row>
    <row r="941" spans="1:22">
      <c r="A941" s="55">
        <v>940</v>
      </c>
      <c r="B941" s="8">
        <v>18654</v>
      </c>
      <c r="C941" s="8"/>
      <c r="D941" s="10" t="str">
        <f t="shared" si="80"/>
        <v>33654/CHE/PC</v>
      </c>
      <c r="E941" s="35" t="s">
        <v>5206</v>
      </c>
      <c r="F941" s="8" t="s">
        <v>24</v>
      </c>
      <c r="G941" s="8" t="s">
        <v>5207</v>
      </c>
      <c r="H941" s="8" t="s">
        <v>5208</v>
      </c>
      <c r="I941" s="8" t="s">
        <v>27</v>
      </c>
      <c r="J941" s="8"/>
      <c r="K941" s="8">
        <v>9884480255</v>
      </c>
      <c r="L941" s="17" t="s">
        <v>5209</v>
      </c>
      <c r="M941" s="32">
        <v>40274</v>
      </c>
      <c r="N941" s="93">
        <v>40280</v>
      </c>
      <c r="O941" s="38">
        <v>2017</v>
      </c>
      <c r="P941" s="8">
        <f t="shared" si="84"/>
        <v>2010</v>
      </c>
      <c r="Q941" s="8">
        <f t="shared" si="85"/>
        <v>7</v>
      </c>
      <c r="R941" s="8" t="str">
        <f t="shared" si="86"/>
        <v>PC</v>
      </c>
      <c r="S941" s="93"/>
      <c r="T941" s="10" t="s">
        <v>39</v>
      </c>
      <c r="U941" s="10" t="s">
        <v>39</v>
      </c>
      <c r="V941" s="14" t="s">
        <v>5188</v>
      </c>
    </row>
    <row r="942" spans="1:22">
      <c r="A942" s="55">
        <v>941</v>
      </c>
      <c r="B942" s="8">
        <v>12123</v>
      </c>
      <c r="C942" s="8"/>
      <c r="D942" s="10" t="str">
        <f t="shared" si="80"/>
        <v>27123/NIL/PC</v>
      </c>
      <c r="E942" s="35" t="s">
        <v>5210</v>
      </c>
      <c r="F942" s="8" t="s">
        <v>3062</v>
      </c>
      <c r="G942" s="8" t="s">
        <v>5211</v>
      </c>
      <c r="H942" s="8" t="s">
        <v>5212</v>
      </c>
      <c r="I942" s="8" t="s">
        <v>27</v>
      </c>
      <c r="J942" s="8"/>
      <c r="K942" s="8">
        <v>9843546359</v>
      </c>
      <c r="L942" s="17" t="s">
        <v>5213</v>
      </c>
      <c r="M942" s="32">
        <v>40523</v>
      </c>
      <c r="N942" s="93">
        <v>40532</v>
      </c>
      <c r="O942" s="38">
        <v>2017</v>
      </c>
      <c r="P942" s="8">
        <f t="shared" si="84"/>
        <v>2010</v>
      </c>
      <c r="Q942" s="8">
        <f t="shared" si="85"/>
        <v>7</v>
      </c>
      <c r="R942" s="8" t="str">
        <f t="shared" si="86"/>
        <v>PC</v>
      </c>
      <c r="S942" s="93"/>
      <c r="T942" s="10" t="s">
        <v>39</v>
      </c>
      <c r="U942" s="10" t="s">
        <v>29</v>
      </c>
      <c r="V942" s="14" t="s">
        <v>5188</v>
      </c>
    </row>
    <row r="943" spans="1:22">
      <c r="A943" s="55">
        <v>942</v>
      </c>
      <c r="B943" s="8">
        <v>15770</v>
      </c>
      <c r="C943" s="8"/>
      <c r="D943" s="10" t="str">
        <f t="shared" si="80"/>
        <v>30770/SLM/PC</v>
      </c>
      <c r="E943" s="34" t="s">
        <v>5214</v>
      </c>
      <c r="F943" s="8" t="s">
        <v>494</v>
      </c>
      <c r="G943" s="8" t="s">
        <v>5215</v>
      </c>
      <c r="H943" s="8" t="s">
        <v>5216</v>
      </c>
      <c r="I943" s="8" t="s">
        <v>27</v>
      </c>
      <c r="J943" s="8" t="s">
        <v>5217</v>
      </c>
      <c r="K943" s="8">
        <v>9952311898</v>
      </c>
      <c r="L943" s="17" t="s">
        <v>5218</v>
      </c>
      <c r="M943" s="32">
        <v>40234</v>
      </c>
      <c r="N943" s="21">
        <v>40261</v>
      </c>
      <c r="O943" s="38">
        <v>2017</v>
      </c>
      <c r="P943" s="8">
        <f t="shared" si="84"/>
        <v>2010</v>
      </c>
      <c r="Q943" s="8">
        <f t="shared" si="85"/>
        <v>7</v>
      </c>
      <c r="R943" s="8" t="str">
        <f t="shared" si="86"/>
        <v>PC</v>
      </c>
      <c r="S943" s="21"/>
      <c r="T943" s="53" t="s">
        <v>39</v>
      </c>
      <c r="U943" s="10" t="s">
        <v>29</v>
      </c>
      <c r="V943" s="14" t="s">
        <v>5188</v>
      </c>
    </row>
    <row r="944" spans="1:22">
      <c r="A944" s="55">
        <v>943</v>
      </c>
      <c r="B944" s="8">
        <v>17400</v>
      </c>
      <c r="C944" s="8"/>
      <c r="D944" s="10" t="str">
        <f t="shared" si="80"/>
        <v>32400/TLR/PC</v>
      </c>
      <c r="E944" s="35" t="s">
        <v>5219</v>
      </c>
      <c r="F944" s="8" t="s">
        <v>190</v>
      </c>
      <c r="G944" s="8" t="s">
        <v>5220</v>
      </c>
      <c r="H944" s="8" t="s">
        <v>5221</v>
      </c>
      <c r="I944" s="8" t="s">
        <v>27</v>
      </c>
      <c r="J944" s="8"/>
      <c r="K944" s="8">
        <v>9940674533</v>
      </c>
      <c r="L944" s="17" t="s">
        <v>5222</v>
      </c>
      <c r="M944" s="32">
        <v>40299</v>
      </c>
      <c r="N944" s="93">
        <v>40309</v>
      </c>
      <c r="O944" s="38">
        <v>2017</v>
      </c>
      <c r="P944" s="8">
        <f t="shared" si="84"/>
        <v>2010</v>
      </c>
      <c r="Q944" s="8">
        <f t="shared" si="85"/>
        <v>7</v>
      </c>
      <c r="R944" s="8" t="str">
        <f t="shared" si="86"/>
        <v>PC</v>
      </c>
      <c r="S944" s="93"/>
      <c r="T944" s="10" t="s">
        <v>39</v>
      </c>
      <c r="U944" s="10" t="s">
        <v>29</v>
      </c>
      <c r="V944" s="14" t="s">
        <v>5188</v>
      </c>
    </row>
    <row r="945" spans="1:22">
      <c r="A945" s="55">
        <v>944</v>
      </c>
      <c r="B945" s="8">
        <v>20617</v>
      </c>
      <c r="C945" s="8"/>
      <c r="D945" s="10" t="str">
        <f t="shared" si="80"/>
        <v>35617/NAM/PC</v>
      </c>
      <c r="E945" s="35" t="s">
        <v>5223</v>
      </c>
      <c r="F945" s="8" t="s">
        <v>2146</v>
      </c>
      <c r="G945" s="8" t="s">
        <v>5224</v>
      </c>
      <c r="H945" s="8" t="s">
        <v>5225</v>
      </c>
      <c r="I945" s="8" t="s">
        <v>27</v>
      </c>
      <c r="J945" s="8"/>
      <c r="K945" s="8">
        <v>9788843366</v>
      </c>
      <c r="L945" s="17" t="s">
        <v>5226</v>
      </c>
      <c r="M945" s="32">
        <v>40413</v>
      </c>
      <c r="N945" s="93">
        <v>40413</v>
      </c>
      <c r="O945" s="38">
        <v>2017</v>
      </c>
      <c r="P945" s="8">
        <f t="shared" si="84"/>
        <v>2010</v>
      </c>
      <c r="Q945" s="8">
        <f t="shared" si="85"/>
        <v>7</v>
      </c>
      <c r="R945" s="8" t="str">
        <f t="shared" si="86"/>
        <v>PC</v>
      </c>
      <c r="S945" s="93"/>
      <c r="T945" s="10" t="s">
        <v>39</v>
      </c>
      <c r="U945" s="10" t="s">
        <v>39</v>
      </c>
      <c r="V945" s="14" t="s">
        <v>5188</v>
      </c>
    </row>
    <row r="946" spans="1:22">
      <c r="A946" s="55">
        <v>945</v>
      </c>
      <c r="B946" s="8">
        <v>21004</v>
      </c>
      <c r="C946" s="8"/>
      <c r="D946" s="10" t="str">
        <f t="shared" si="80"/>
        <v>36004/TLR/PC</v>
      </c>
      <c r="E946" s="35" t="s">
        <v>5227</v>
      </c>
      <c r="F946" s="8" t="s">
        <v>190</v>
      </c>
      <c r="G946" s="8" t="s">
        <v>92</v>
      </c>
      <c r="H946" s="8" t="s">
        <v>5228</v>
      </c>
      <c r="I946" s="8" t="s">
        <v>27</v>
      </c>
      <c r="J946" s="8"/>
      <c r="K946" s="8">
        <v>9442802598</v>
      </c>
      <c r="L946" s="17" t="s">
        <v>5229</v>
      </c>
      <c r="M946" s="32">
        <v>40589</v>
      </c>
      <c r="N946" s="93">
        <v>40592</v>
      </c>
      <c r="O946" s="38">
        <v>2017</v>
      </c>
      <c r="P946" s="8">
        <f t="shared" si="84"/>
        <v>2011</v>
      </c>
      <c r="Q946" s="8">
        <f t="shared" si="85"/>
        <v>6</v>
      </c>
      <c r="R946" s="8" t="str">
        <f t="shared" si="86"/>
        <v>PC</v>
      </c>
      <c r="S946" s="93"/>
      <c r="T946" s="10" t="s">
        <v>39</v>
      </c>
      <c r="U946" s="10" t="s">
        <v>39</v>
      </c>
      <c r="V946" s="14" t="s">
        <v>5188</v>
      </c>
    </row>
    <row r="947" spans="1:22">
      <c r="A947" s="55">
        <v>946</v>
      </c>
      <c r="B947" s="8">
        <v>13552</v>
      </c>
      <c r="C947" s="8"/>
      <c r="D947" s="10" t="str">
        <f t="shared" si="80"/>
        <v>28552/TNV/PC</v>
      </c>
      <c r="E947" s="35" t="s">
        <v>5230</v>
      </c>
      <c r="F947" s="8" t="s">
        <v>2499</v>
      </c>
      <c r="G947" s="8" t="s">
        <v>5231</v>
      </c>
      <c r="H947" s="8" t="s">
        <v>5232</v>
      </c>
      <c r="I947" s="8" t="s">
        <v>27</v>
      </c>
      <c r="J947" s="8"/>
      <c r="K947" s="8">
        <v>9659951608</v>
      </c>
      <c r="L947" s="17" t="s">
        <v>5233</v>
      </c>
      <c r="M947" s="32">
        <v>40632</v>
      </c>
      <c r="N947" s="93">
        <v>40638</v>
      </c>
      <c r="O947" s="38">
        <v>2017</v>
      </c>
      <c r="P947" s="8">
        <f t="shared" si="84"/>
        <v>2011</v>
      </c>
      <c r="Q947" s="8">
        <f t="shared" si="85"/>
        <v>6</v>
      </c>
      <c r="R947" s="8" t="str">
        <f t="shared" si="86"/>
        <v>PC</v>
      </c>
      <c r="S947" s="93"/>
      <c r="T947" s="10" t="s">
        <v>39</v>
      </c>
      <c r="U947" s="10" t="s">
        <v>29</v>
      </c>
      <c r="V947" s="14" t="s">
        <v>5188</v>
      </c>
    </row>
    <row r="948" spans="1:22">
      <c r="A948" s="55">
        <v>947</v>
      </c>
      <c r="B948" s="8">
        <v>18593</v>
      </c>
      <c r="C948" s="8"/>
      <c r="D948" s="10" t="str">
        <f t="shared" si="80"/>
        <v>33593/CHE/PC</v>
      </c>
      <c r="E948" s="35" t="s">
        <v>5234</v>
      </c>
      <c r="F948" s="14" t="s">
        <v>24</v>
      </c>
      <c r="G948" s="8" t="s">
        <v>4098</v>
      </c>
      <c r="H948" s="8" t="s">
        <v>5235</v>
      </c>
      <c r="I948" s="8" t="s">
        <v>27</v>
      </c>
      <c r="J948" s="8"/>
      <c r="K948" s="8">
        <v>9840069546</v>
      </c>
      <c r="L948" s="17" t="s">
        <v>5236</v>
      </c>
      <c r="M948" s="32">
        <v>40292</v>
      </c>
      <c r="N948" s="93">
        <v>40298</v>
      </c>
      <c r="O948" s="38">
        <v>2017</v>
      </c>
      <c r="P948" s="8">
        <f t="shared" si="84"/>
        <v>2010</v>
      </c>
      <c r="Q948" s="8">
        <f t="shared" si="85"/>
        <v>7</v>
      </c>
      <c r="R948" s="8" t="str">
        <f t="shared" si="86"/>
        <v>PC</v>
      </c>
      <c r="S948" s="93"/>
      <c r="T948" s="10" t="s">
        <v>39</v>
      </c>
      <c r="U948" s="10" t="s">
        <v>39</v>
      </c>
      <c r="V948" s="14" t="s">
        <v>5188</v>
      </c>
    </row>
    <row r="949" spans="1:22">
      <c r="A949" s="55">
        <v>948</v>
      </c>
      <c r="B949" s="8">
        <v>21107</v>
      </c>
      <c r="C949" s="8"/>
      <c r="D949" s="10" t="str">
        <f t="shared" si="80"/>
        <v>36107/CHE/PC</v>
      </c>
      <c r="E949" s="35" t="s">
        <v>5237</v>
      </c>
      <c r="F949" s="8" t="s">
        <v>24</v>
      </c>
      <c r="G949" s="8" t="s">
        <v>5238</v>
      </c>
      <c r="H949" s="8" t="s">
        <v>5239</v>
      </c>
      <c r="I949" s="8" t="s">
        <v>27</v>
      </c>
      <c r="J949" s="8"/>
      <c r="K949" s="8">
        <v>7258263395</v>
      </c>
      <c r="L949" s="17" t="s">
        <v>5240</v>
      </c>
      <c r="M949" s="32">
        <v>40660</v>
      </c>
      <c r="N949" s="16">
        <v>40670</v>
      </c>
      <c r="O949" s="38">
        <v>2017</v>
      </c>
      <c r="P949" s="8">
        <f t="shared" si="84"/>
        <v>2011</v>
      </c>
      <c r="Q949" s="8">
        <f t="shared" si="85"/>
        <v>6</v>
      </c>
      <c r="R949" s="8" t="str">
        <f t="shared" si="86"/>
        <v>PC</v>
      </c>
      <c r="S949" s="16"/>
      <c r="T949" s="53" t="s">
        <v>39</v>
      </c>
      <c r="U949" s="10" t="s">
        <v>39</v>
      </c>
      <c r="V949" s="14" t="s">
        <v>5188</v>
      </c>
    </row>
    <row r="950" spans="1:22">
      <c r="A950" s="55">
        <v>949</v>
      </c>
      <c r="B950" s="8">
        <v>21326</v>
      </c>
      <c r="C950" s="8"/>
      <c r="D950" s="10" t="str">
        <f t="shared" si="80"/>
        <v>36326/SLM/PC</v>
      </c>
      <c r="E950" s="35" t="s">
        <v>5241</v>
      </c>
      <c r="F950" s="8" t="s">
        <v>494</v>
      </c>
      <c r="G950" s="8" t="s">
        <v>5242</v>
      </c>
      <c r="H950" s="8" t="s">
        <v>5243</v>
      </c>
      <c r="I950" s="8" t="s">
        <v>27</v>
      </c>
      <c r="J950" s="8"/>
      <c r="K950" s="8">
        <v>9994371166</v>
      </c>
      <c r="L950" s="17" t="s">
        <v>5244</v>
      </c>
      <c r="M950" s="32">
        <v>40397</v>
      </c>
      <c r="N950" s="93">
        <v>40401</v>
      </c>
      <c r="O950" s="38">
        <v>2017</v>
      </c>
      <c r="P950" s="8">
        <f t="shared" si="84"/>
        <v>2010</v>
      </c>
      <c r="Q950" s="8">
        <f t="shared" si="85"/>
        <v>7</v>
      </c>
      <c r="R950" s="8" t="str">
        <f t="shared" si="86"/>
        <v>PC</v>
      </c>
      <c r="S950" s="93"/>
      <c r="T950" s="10" t="s">
        <v>39</v>
      </c>
      <c r="U950" s="10" t="s">
        <v>39</v>
      </c>
      <c r="V950" s="14" t="s">
        <v>5188</v>
      </c>
    </row>
    <row r="951" spans="1:22">
      <c r="A951" s="55">
        <v>950</v>
      </c>
      <c r="B951" s="8">
        <v>18875</v>
      </c>
      <c r="C951" s="8"/>
      <c r="D951" s="10" t="str">
        <f t="shared" si="80"/>
        <v>33875/SLM/PC</v>
      </c>
      <c r="E951" s="34" t="s">
        <v>5245</v>
      </c>
      <c r="F951" s="8" t="s">
        <v>494</v>
      </c>
      <c r="G951" s="8" t="s">
        <v>5246</v>
      </c>
      <c r="H951" s="8" t="s">
        <v>5247</v>
      </c>
      <c r="I951" s="8" t="s">
        <v>27</v>
      </c>
      <c r="J951" s="8"/>
      <c r="K951" s="8">
        <v>9789002769</v>
      </c>
      <c r="L951" s="17" t="s">
        <v>5248</v>
      </c>
      <c r="M951" s="32">
        <v>40659</v>
      </c>
      <c r="N951" s="93">
        <v>40668</v>
      </c>
      <c r="O951" s="38">
        <v>2017</v>
      </c>
      <c r="P951" s="8">
        <f t="shared" si="84"/>
        <v>2011</v>
      </c>
      <c r="Q951" s="8">
        <f t="shared" si="85"/>
        <v>6</v>
      </c>
      <c r="R951" s="8" t="str">
        <f t="shared" si="86"/>
        <v>PC</v>
      </c>
      <c r="S951" s="93"/>
      <c r="T951" s="10" t="s">
        <v>39</v>
      </c>
      <c r="U951" s="10" t="s">
        <v>39</v>
      </c>
      <c r="V951" s="14" t="s">
        <v>5188</v>
      </c>
    </row>
    <row r="952" spans="1:22">
      <c r="A952" s="55">
        <v>951</v>
      </c>
      <c r="B952" s="8">
        <v>21922</v>
      </c>
      <c r="C952" s="8"/>
      <c r="D952" s="10" t="str">
        <f t="shared" si="80"/>
        <v>36922/VPM/PC</v>
      </c>
      <c r="E952" s="35" t="s">
        <v>5249</v>
      </c>
      <c r="F952" s="8" t="s">
        <v>2773</v>
      </c>
      <c r="G952" s="8" t="s">
        <v>5250</v>
      </c>
      <c r="H952" s="8" t="s">
        <v>5251</v>
      </c>
      <c r="I952" s="8" t="s">
        <v>27</v>
      </c>
      <c r="J952" s="8"/>
      <c r="K952" s="8">
        <v>9942375599</v>
      </c>
      <c r="L952" s="17" t="s">
        <v>5252</v>
      </c>
      <c r="M952" s="32">
        <v>40591</v>
      </c>
      <c r="N952" s="93">
        <v>40595</v>
      </c>
      <c r="O952" s="38">
        <v>2017</v>
      </c>
      <c r="P952" s="8">
        <f t="shared" si="84"/>
        <v>2011</v>
      </c>
      <c r="Q952" s="8">
        <f t="shared" si="85"/>
        <v>6</v>
      </c>
      <c r="R952" s="8" t="str">
        <f t="shared" si="86"/>
        <v>PC</v>
      </c>
      <c r="S952" s="93"/>
      <c r="T952" s="10" t="s">
        <v>39</v>
      </c>
      <c r="U952" s="10" t="s">
        <v>39</v>
      </c>
      <c r="V952" s="14" t="s">
        <v>5188</v>
      </c>
    </row>
    <row r="953" spans="1:22">
      <c r="A953" s="55">
        <v>952</v>
      </c>
      <c r="B953" s="8">
        <v>21337</v>
      </c>
      <c r="C953" s="8"/>
      <c r="D953" s="10" t="str">
        <f t="shared" si="80"/>
        <v>36337/SLM/PC</v>
      </c>
      <c r="E953" s="35" t="s">
        <v>5253</v>
      </c>
      <c r="F953" s="8" t="s">
        <v>494</v>
      </c>
      <c r="G953" s="8" t="s">
        <v>4148</v>
      </c>
      <c r="H953" s="8" t="s">
        <v>5254</v>
      </c>
      <c r="I953" s="8" t="s">
        <v>27</v>
      </c>
      <c r="J953" s="8"/>
      <c r="K953" s="8">
        <v>7806810804</v>
      </c>
      <c r="L953" s="17" t="s">
        <v>5255</v>
      </c>
      <c r="M953" s="32">
        <v>40630</v>
      </c>
      <c r="N953" s="93">
        <v>40638</v>
      </c>
      <c r="O953" s="38">
        <v>2017</v>
      </c>
      <c r="P953" s="8">
        <f t="shared" si="84"/>
        <v>2011</v>
      </c>
      <c r="Q953" s="8">
        <f t="shared" si="85"/>
        <v>6</v>
      </c>
      <c r="R953" s="8" t="str">
        <f t="shared" si="86"/>
        <v>PC</v>
      </c>
      <c r="S953" s="93"/>
      <c r="T953" s="10" t="s">
        <v>39</v>
      </c>
      <c r="U953" s="10" t="s">
        <v>39</v>
      </c>
      <c r="V953" s="14" t="s">
        <v>5188</v>
      </c>
    </row>
    <row r="954" spans="1:22">
      <c r="A954" s="55">
        <v>953</v>
      </c>
      <c r="B954" s="8">
        <v>20974</v>
      </c>
      <c r="C954" s="17"/>
      <c r="D954" s="10" t="str">
        <f t="shared" si="80"/>
        <v>35974/TLR/PC</v>
      </c>
      <c r="E954" s="35" t="s">
        <v>5256</v>
      </c>
      <c r="F954" s="8" t="s">
        <v>190</v>
      </c>
      <c r="G954" s="8" t="s">
        <v>5257</v>
      </c>
      <c r="H954" s="8" t="s">
        <v>5258</v>
      </c>
      <c r="I954" s="8" t="s">
        <v>27</v>
      </c>
      <c r="J954" s="8"/>
      <c r="K954" s="8">
        <v>9710691512</v>
      </c>
      <c r="L954" s="17" t="s">
        <v>5259</v>
      </c>
      <c r="M954" s="32">
        <v>40603</v>
      </c>
      <c r="N954" s="93">
        <v>40624</v>
      </c>
      <c r="O954" s="38">
        <v>2017</v>
      </c>
      <c r="P954" s="8">
        <f t="shared" si="84"/>
        <v>2011</v>
      </c>
      <c r="Q954" s="8">
        <f t="shared" si="85"/>
        <v>6</v>
      </c>
      <c r="R954" s="8" t="str">
        <f t="shared" si="86"/>
        <v>PC</v>
      </c>
      <c r="S954" s="93"/>
      <c r="T954" s="10" t="s">
        <v>39</v>
      </c>
      <c r="U954" s="10" t="s">
        <v>39</v>
      </c>
      <c r="V954" s="14" t="s">
        <v>5188</v>
      </c>
    </row>
    <row r="955" spans="1:22">
      <c r="A955" s="55">
        <v>954</v>
      </c>
      <c r="B955" s="8">
        <v>19830</v>
      </c>
      <c r="C955" s="8"/>
      <c r="D955" s="10" t="str">
        <f t="shared" si="80"/>
        <v>34830/KAN/PC</v>
      </c>
      <c r="E955" s="35" t="s">
        <v>5260</v>
      </c>
      <c r="F955" s="8" t="s">
        <v>91</v>
      </c>
      <c r="G955" s="8" t="s">
        <v>5261</v>
      </c>
      <c r="H955" s="8" t="s">
        <v>5262</v>
      </c>
      <c r="I955" s="8" t="s">
        <v>27</v>
      </c>
      <c r="J955" s="8"/>
      <c r="K955" s="8">
        <v>9962772464</v>
      </c>
      <c r="L955" s="17" t="s">
        <v>5263</v>
      </c>
      <c r="M955" s="32">
        <v>40384</v>
      </c>
      <c r="N955" s="93">
        <v>40388</v>
      </c>
      <c r="O955" s="38">
        <v>2017</v>
      </c>
      <c r="P955" s="8">
        <f t="shared" si="84"/>
        <v>2010</v>
      </c>
      <c r="Q955" s="8">
        <f t="shared" si="85"/>
        <v>7</v>
      </c>
      <c r="R955" s="8" t="str">
        <f t="shared" si="86"/>
        <v>PC</v>
      </c>
      <c r="S955" s="93"/>
      <c r="T955" s="10" t="s">
        <v>39</v>
      </c>
      <c r="U955" s="10" t="s">
        <v>39</v>
      </c>
      <c r="V955" s="14" t="s">
        <v>5188</v>
      </c>
    </row>
    <row r="956" spans="1:22">
      <c r="A956" s="55">
        <v>955</v>
      </c>
      <c r="B956" s="8">
        <v>17795</v>
      </c>
      <c r="C956" s="8"/>
      <c r="D956" s="10" t="str">
        <f t="shared" si="80"/>
        <v>32795/SLM/PC</v>
      </c>
      <c r="E956" s="35" t="s">
        <v>5264</v>
      </c>
      <c r="F956" s="14" t="s">
        <v>494</v>
      </c>
      <c r="G956" s="8" t="s">
        <v>5265</v>
      </c>
      <c r="H956" s="8" t="s">
        <v>5266</v>
      </c>
      <c r="I956" s="8" t="s">
        <v>27</v>
      </c>
      <c r="J956" s="8"/>
      <c r="K956" s="8">
        <v>9842177224</v>
      </c>
      <c r="L956" s="17" t="s">
        <v>5267</v>
      </c>
      <c r="M956" s="32">
        <v>40734</v>
      </c>
      <c r="N956" s="93">
        <v>40739</v>
      </c>
      <c r="O956" s="38">
        <v>2017</v>
      </c>
      <c r="P956" s="8">
        <f t="shared" si="84"/>
        <v>2011</v>
      </c>
      <c r="Q956" s="8">
        <f t="shared" si="85"/>
        <v>6</v>
      </c>
      <c r="R956" s="8" t="str">
        <f t="shared" si="86"/>
        <v>PC</v>
      </c>
      <c r="S956" s="93"/>
      <c r="T956" s="10" t="s">
        <v>39</v>
      </c>
      <c r="U956" s="10" t="s">
        <v>39</v>
      </c>
      <c r="V956" s="14" t="s">
        <v>5188</v>
      </c>
    </row>
    <row r="957" spans="1:22">
      <c r="A957" s="55">
        <v>956</v>
      </c>
      <c r="B957" s="8">
        <v>19239</v>
      </c>
      <c r="C957" s="8"/>
      <c r="D957" s="10" t="str">
        <f t="shared" si="80"/>
        <v>34239/KKI/PC</v>
      </c>
      <c r="E957" s="35" t="s">
        <v>5268</v>
      </c>
      <c r="F957" s="8" t="s">
        <v>1656</v>
      </c>
      <c r="G957" s="8" t="s">
        <v>5269</v>
      </c>
      <c r="H957" s="8" t="s">
        <v>5270</v>
      </c>
      <c r="I957" s="8" t="s">
        <v>27</v>
      </c>
      <c r="J957" s="8"/>
      <c r="K957" s="8">
        <v>8056458424</v>
      </c>
      <c r="L957" s="8"/>
      <c r="M957" s="32">
        <v>40429</v>
      </c>
      <c r="N957" s="93">
        <v>40430</v>
      </c>
      <c r="O957" s="38">
        <v>2017</v>
      </c>
      <c r="P957" s="8">
        <f t="shared" si="84"/>
        <v>2010</v>
      </c>
      <c r="Q957" s="8">
        <f t="shared" si="85"/>
        <v>7</v>
      </c>
      <c r="R957" s="8" t="str">
        <f t="shared" si="86"/>
        <v>PC</v>
      </c>
      <c r="S957" s="93"/>
      <c r="T957" s="10" t="s">
        <v>39</v>
      </c>
      <c r="U957" s="10" t="s">
        <v>39</v>
      </c>
      <c r="V957" s="14" t="s">
        <v>5188</v>
      </c>
    </row>
    <row r="958" spans="1:22">
      <c r="A958" s="55">
        <v>957</v>
      </c>
      <c r="B958" s="8">
        <v>18296</v>
      </c>
      <c r="C958" s="8"/>
      <c r="D958" s="10" t="str">
        <f t="shared" si="80"/>
        <v>33296/KAN/PC</v>
      </c>
      <c r="E958" s="35" t="s">
        <v>5271</v>
      </c>
      <c r="F958" s="8" t="s">
        <v>91</v>
      </c>
      <c r="G958" s="8" t="s">
        <v>5272</v>
      </c>
      <c r="H958" s="8" t="s">
        <v>5273</v>
      </c>
      <c r="I958" s="8" t="s">
        <v>27</v>
      </c>
      <c r="J958" s="8"/>
      <c r="K958" s="8">
        <v>9790854171</v>
      </c>
      <c r="L958" s="17" t="s">
        <v>5274</v>
      </c>
      <c r="M958" s="32">
        <v>40353</v>
      </c>
      <c r="N958" s="93">
        <v>40357</v>
      </c>
      <c r="O958" s="38">
        <v>2017</v>
      </c>
      <c r="P958" s="8">
        <f t="shared" si="84"/>
        <v>2010</v>
      </c>
      <c r="Q958" s="8">
        <f t="shared" si="85"/>
        <v>7</v>
      </c>
      <c r="R958" s="8" t="str">
        <f t="shared" si="86"/>
        <v>PC</v>
      </c>
      <c r="S958" s="93"/>
      <c r="T958" s="10" t="s">
        <v>39</v>
      </c>
      <c r="U958" s="10" t="s">
        <v>39</v>
      </c>
      <c r="V958" s="14" t="s">
        <v>5188</v>
      </c>
    </row>
    <row r="959" spans="1:22">
      <c r="A959" s="55">
        <v>958</v>
      </c>
      <c r="B959" s="8">
        <v>21053</v>
      </c>
      <c r="C959" s="8"/>
      <c r="D959" s="10" t="str">
        <f t="shared" si="80"/>
        <v>36053/KAN/PC</v>
      </c>
      <c r="E959" s="35" t="s">
        <v>5275</v>
      </c>
      <c r="F959" s="8" t="s">
        <v>91</v>
      </c>
      <c r="G959" s="8" t="s">
        <v>5276</v>
      </c>
      <c r="H959" s="8" t="s">
        <v>5277</v>
      </c>
      <c r="I959" s="8" t="s">
        <v>27</v>
      </c>
      <c r="J959" s="8"/>
      <c r="K959" s="8">
        <v>9791070291</v>
      </c>
      <c r="L959" s="17" t="s">
        <v>5278</v>
      </c>
      <c r="M959" s="32">
        <v>40471</v>
      </c>
      <c r="N959" s="93">
        <v>40483</v>
      </c>
      <c r="O959" s="38">
        <v>2017</v>
      </c>
      <c r="P959" s="8">
        <f t="shared" si="84"/>
        <v>2010</v>
      </c>
      <c r="Q959" s="8">
        <f t="shared" si="85"/>
        <v>7</v>
      </c>
      <c r="R959" s="8" t="str">
        <f t="shared" si="86"/>
        <v>PC</v>
      </c>
      <c r="S959" s="93"/>
      <c r="T959" s="10" t="s">
        <v>39</v>
      </c>
      <c r="U959" s="10" t="s">
        <v>39</v>
      </c>
      <c r="V959" s="14" t="s">
        <v>5188</v>
      </c>
    </row>
    <row r="960" spans="1:22">
      <c r="A960" s="55">
        <v>959</v>
      </c>
      <c r="B960" s="8">
        <v>15793</v>
      </c>
      <c r="C960" s="8"/>
      <c r="D960" s="10" t="str">
        <f t="shared" si="80"/>
        <v>30793/SLM/PC</v>
      </c>
      <c r="E960" s="35" t="s">
        <v>5279</v>
      </c>
      <c r="F960" s="8" t="s">
        <v>494</v>
      </c>
      <c r="G960" s="8" t="s">
        <v>5280</v>
      </c>
      <c r="H960" s="8" t="s">
        <v>5281</v>
      </c>
      <c r="I960" s="8" t="s">
        <v>27</v>
      </c>
      <c r="J960" s="8"/>
      <c r="K960" s="8">
        <v>9952667263</v>
      </c>
      <c r="L960" s="17" t="s">
        <v>5282</v>
      </c>
      <c r="M960" s="32">
        <v>40309</v>
      </c>
      <c r="N960" s="93">
        <v>40310</v>
      </c>
      <c r="O960" s="38">
        <v>2017</v>
      </c>
      <c r="P960" s="8">
        <f t="shared" si="84"/>
        <v>2010</v>
      </c>
      <c r="Q960" s="8">
        <f t="shared" si="85"/>
        <v>7</v>
      </c>
      <c r="R960" s="8" t="str">
        <f t="shared" si="86"/>
        <v>PC</v>
      </c>
      <c r="S960" s="93"/>
      <c r="T960" s="10" t="s">
        <v>39</v>
      </c>
      <c r="U960" s="10" t="s">
        <v>39</v>
      </c>
      <c r="V960" s="14" t="s">
        <v>5188</v>
      </c>
    </row>
    <row r="961" spans="1:22">
      <c r="A961" s="55">
        <v>960</v>
      </c>
      <c r="B961" s="8">
        <v>23770</v>
      </c>
      <c r="C961" s="8"/>
      <c r="D961" s="10" t="str">
        <f t="shared" si="80"/>
        <v>38770/KRR/PC</v>
      </c>
      <c r="E961" s="34" t="s">
        <v>5283</v>
      </c>
      <c r="F961" s="14" t="s">
        <v>2469</v>
      </c>
      <c r="G961" s="8" t="s">
        <v>5284</v>
      </c>
      <c r="H961" s="8" t="s">
        <v>5285</v>
      </c>
      <c r="I961" s="8" t="s">
        <v>27</v>
      </c>
      <c r="J961" s="8"/>
      <c r="K961" s="8">
        <v>9994311117</v>
      </c>
      <c r="L961" s="17" t="s">
        <v>5286</v>
      </c>
      <c r="M961" s="32">
        <v>40632</v>
      </c>
      <c r="N961" s="93">
        <v>40639</v>
      </c>
      <c r="O961" s="38">
        <v>2017</v>
      </c>
      <c r="P961" s="8">
        <f t="shared" si="84"/>
        <v>2011</v>
      </c>
      <c r="Q961" s="8">
        <f t="shared" si="85"/>
        <v>6</v>
      </c>
      <c r="R961" s="8" t="str">
        <f t="shared" si="86"/>
        <v>PC</v>
      </c>
      <c r="S961" s="93"/>
      <c r="T961" s="10" t="s">
        <v>39</v>
      </c>
      <c r="U961" s="10" t="s">
        <v>39</v>
      </c>
      <c r="V961" s="14" t="s">
        <v>5188</v>
      </c>
    </row>
    <row r="962" spans="1:22">
      <c r="A962" s="55">
        <v>961</v>
      </c>
      <c r="B962" s="8">
        <v>22401</v>
      </c>
      <c r="C962" s="8"/>
      <c r="D962" s="10" t="str">
        <f t="shared" ref="D962:D980" si="87">CONCATENATE(+(B962+15000),"/",UPPER(F962),"/",R962)</f>
        <v>37401/SLM/PC</v>
      </c>
      <c r="E962" s="35" t="s">
        <v>5287</v>
      </c>
      <c r="F962" s="8" t="s">
        <v>494</v>
      </c>
      <c r="G962" s="8" t="s">
        <v>5288</v>
      </c>
      <c r="H962" s="8" t="s">
        <v>5289</v>
      </c>
      <c r="I962" s="8" t="s">
        <v>27</v>
      </c>
      <c r="J962" s="8"/>
      <c r="K962" s="8">
        <v>9344922485</v>
      </c>
      <c r="L962" s="17" t="s">
        <v>5290</v>
      </c>
      <c r="M962" s="32">
        <v>40780</v>
      </c>
      <c r="N962" s="93">
        <v>40788</v>
      </c>
      <c r="O962" s="38">
        <v>2017</v>
      </c>
      <c r="P962" s="8">
        <f t="shared" si="84"/>
        <v>2011</v>
      </c>
      <c r="Q962" s="8">
        <f t="shared" si="85"/>
        <v>6</v>
      </c>
      <c r="R962" s="8" t="str">
        <f t="shared" si="86"/>
        <v>PC</v>
      </c>
      <c r="S962" s="93"/>
      <c r="T962" s="10" t="s">
        <v>39</v>
      </c>
      <c r="U962" s="10" t="s">
        <v>39</v>
      </c>
      <c r="V962" s="14" t="s">
        <v>5188</v>
      </c>
    </row>
    <row r="963" spans="1:22">
      <c r="A963" s="55">
        <v>962</v>
      </c>
      <c r="B963" s="8">
        <v>23739</v>
      </c>
      <c r="C963" s="8"/>
      <c r="D963" s="10" t="str">
        <f t="shared" si="87"/>
        <v>38739/KRR/PC</v>
      </c>
      <c r="E963" s="35" t="s">
        <v>5291</v>
      </c>
      <c r="F963" s="14" t="s">
        <v>2469</v>
      </c>
      <c r="G963" s="8" t="s">
        <v>5292</v>
      </c>
      <c r="H963" s="8" t="s">
        <v>5293</v>
      </c>
      <c r="I963" s="8" t="s">
        <v>27</v>
      </c>
      <c r="J963" s="8" t="s">
        <v>5294</v>
      </c>
      <c r="K963" s="8">
        <v>9443997704</v>
      </c>
      <c r="L963" s="17" t="s">
        <v>5295</v>
      </c>
      <c r="M963" s="32">
        <v>40280</v>
      </c>
      <c r="N963" s="93">
        <v>40283</v>
      </c>
      <c r="O963" s="38">
        <v>2017</v>
      </c>
      <c r="P963" s="8">
        <f t="shared" si="84"/>
        <v>2010</v>
      </c>
      <c r="Q963" s="8">
        <f t="shared" si="85"/>
        <v>7</v>
      </c>
      <c r="R963" s="8" t="str">
        <f t="shared" si="86"/>
        <v>PC</v>
      </c>
      <c r="S963" s="93"/>
      <c r="T963" s="10" t="s">
        <v>39</v>
      </c>
      <c r="U963" s="10" t="s">
        <v>39</v>
      </c>
      <c r="V963" s="14" t="s">
        <v>5188</v>
      </c>
    </row>
    <row r="964" spans="1:22">
      <c r="A964" s="55">
        <v>963</v>
      </c>
      <c r="B964" s="8">
        <v>21039</v>
      </c>
      <c r="C964" s="8"/>
      <c r="D964" s="10" t="str">
        <f t="shared" si="87"/>
        <v>36039/TLR/PC</v>
      </c>
      <c r="E964" s="35" t="s">
        <v>5296</v>
      </c>
      <c r="F964" s="14" t="s">
        <v>190</v>
      </c>
      <c r="G964" s="8" t="s">
        <v>5297</v>
      </c>
      <c r="H964" s="8" t="s">
        <v>5298</v>
      </c>
      <c r="I964" s="8" t="s">
        <v>27</v>
      </c>
      <c r="J964" s="8"/>
      <c r="K964" s="8">
        <v>9444270297</v>
      </c>
      <c r="L964" s="17" t="s">
        <v>5299</v>
      </c>
      <c r="M964" s="32">
        <v>40486</v>
      </c>
      <c r="N964" s="93">
        <v>40493</v>
      </c>
      <c r="O964" s="38">
        <v>2017</v>
      </c>
      <c r="P964" s="8">
        <f t="shared" si="84"/>
        <v>2010</v>
      </c>
      <c r="Q964" s="8">
        <f t="shared" si="85"/>
        <v>7</v>
      </c>
      <c r="R964" s="8" t="str">
        <f t="shared" si="86"/>
        <v>PC</v>
      </c>
      <c r="S964" s="93"/>
      <c r="T964" s="10" t="s">
        <v>39</v>
      </c>
      <c r="U964" s="10" t="s">
        <v>39</v>
      </c>
      <c r="V964" s="14" t="s">
        <v>5188</v>
      </c>
    </row>
    <row r="965" spans="1:22">
      <c r="A965" s="55">
        <v>964</v>
      </c>
      <c r="B965" s="8">
        <v>23730</v>
      </c>
      <c r="C965" s="8"/>
      <c r="D965" s="10" t="str">
        <f t="shared" si="87"/>
        <v>38730/CBE/PC</v>
      </c>
      <c r="E965" s="35" t="s">
        <v>5300</v>
      </c>
      <c r="F965" s="8" t="s">
        <v>1250</v>
      </c>
      <c r="G965" s="8" t="s">
        <v>5301</v>
      </c>
      <c r="H965" s="8" t="s">
        <v>5302</v>
      </c>
      <c r="I965" s="8" t="s">
        <v>27</v>
      </c>
      <c r="J965" s="8"/>
      <c r="K965" s="8">
        <v>9942436770</v>
      </c>
      <c r="L965" s="17" t="s">
        <v>5303</v>
      </c>
      <c r="M965" s="32">
        <v>40476</v>
      </c>
      <c r="N965" s="93">
        <v>40480</v>
      </c>
      <c r="O965" s="38">
        <v>2017</v>
      </c>
      <c r="P965" s="8">
        <f t="shared" si="84"/>
        <v>2010</v>
      </c>
      <c r="Q965" s="8">
        <f t="shared" si="85"/>
        <v>7</v>
      </c>
      <c r="R965" s="8" t="str">
        <f t="shared" si="86"/>
        <v>PC</v>
      </c>
      <c r="S965" s="93"/>
      <c r="T965" s="10" t="s">
        <v>39</v>
      </c>
      <c r="U965" s="10" t="s">
        <v>39</v>
      </c>
      <c r="V965" s="14" t="s">
        <v>5188</v>
      </c>
    </row>
    <row r="966" spans="1:22">
      <c r="A966" s="55">
        <v>965</v>
      </c>
      <c r="B966" s="8">
        <v>23057</v>
      </c>
      <c r="C966" s="8"/>
      <c r="D966" s="10" t="str">
        <f t="shared" si="87"/>
        <v>38057/SLM/PC</v>
      </c>
      <c r="E966" s="35" t="s">
        <v>5304</v>
      </c>
      <c r="F966" s="8" t="s">
        <v>494</v>
      </c>
      <c r="G966" s="8" t="s">
        <v>5305</v>
      </c>
      <c r="H966" s="8" t="s">
        <v>5306</v>
      </c>
      <c r="I966" s="8" t="s">
        <v>27</v>
      </c>
      <c r="J966" s="8"/>
      <c r="K966" s="8">
        <v>9787839745</v>
      </c>
      <c r="L966" s="17" t="s">
        <v>5307</v>
      </c>
      <c r="M966" s="32">
        <v>40903</v>
      </c>
      <c r="N966" s="93">
        <v>40910</v>
      </c>
      <c r="O966" s="38">
        <v>2017</v>
      </c>
      <c r="P966" s="8">
        <f t="shared" si="84"/>
        <v>2011</v>
      </c>
      <c r="Q966" s="8">
        <f t="shared" si="85"/>
        <v>6</v>
      </c>
      <c r="R966" s="8" t="str">
        <f t="shared" si="86"/>
        <v>PC</v>
      </c>
      <c r="S966" s="93"/>
      <c r="T966" s="10" t="s">
        <v>39</v>
      </c>
      <c r="U966" s="10" t="s">
        <v>39</v>
      </c>
      <c r="V966" s="14" t="s">
        <v>5188</v>
      </c>
    </row>
    <row r="967" spans="1:22">
      <c r="A967" s="55">
        <v>966</v>
      </c>
      <c r="B967" s="8">
        <v>22865</v>
      </c>
      <c r="C967" s="8"/>
      <c r="D967" s="10" t="str">
        <f t="shared" si="87"/>
        <v>37865/KAN/PC</v>
      </c>
      <c r="E967" s="35" t="s">
        <v>5308</v>
      </c>
      <c r="F967" s="8" t="s">
        <v>91</v>
      </c>
      <c r="G967" s="8" t="s">
        <v>5309</v>
      </c>
      <c r="H967" s="8" t="s">
        <v>5310</v>
      </c>
      <c r="I967" s="8" t="s">
        <v>27</v>
      </c>
      <c r="J967" s="8"/>
      <c r="K967" s="8">
        <v>9841250185</v>
      </c>
      <c r="L967" s="17" t="s">
        <v>5311</v>
      </c>
      <c r="M967" s="32">
        <v>40600</v>
      </c>
      <c r="N967" s="93">
        <v>40603</v>
      </c>
      <c r="O967" s="38">
        <v>2017</v>
      </c>
      <c r="P967" s="8">
        <f t="shared" si="84"/>
        <v>2011</v>
      </c>
      <c r="Q967" s="8">
        <f t="shared" si="85"/>
        <v>6</v>
      </c>
      <c r="R967" s="8" t="str">
        <f t="shared" si="86"/>
        <v>PC</v>
      </c>
      <c r="S967" s="93"/>
      <c r="T967" s="10" t="s">
        <v>39</v>
      </c>
      <c r="U967" s="10" t="s">
        <v>39</v>
      </c>
      <c r="V967" s="14" t="s">
        <v>5188</v>
      </c>
    </row>
    <row r="968" spans="1:22">
      <c r="A968" s="55">
        <v>967</v>
      </c>
      <c r="B968" s="8">
        <v>22737</v>
      </c>
      <c r="C968" s="8"/>
      <c r="D968" s="10" t="str">
        <f t="shared" si="87"/>
        <v>37737/KAN/PC</v>
      </c>
      <c r="E968" s="8" t="s">
        <v>5312</v>
      </c>
      <c r="F968" s="8" t="s">
        <v>91</v>
      </c>
      <c r="G968" s="8" t="s">
        <v>5313</v>
      </c>
      <c r="H968" s="8" t="s">
        <v>5314</v>
      </c>
      <c r="I968" s="8" t="s">
        <v>43</v>
      </c>
      <c r="J968" s="8"/>
      <c r="K968" s="8">
        <v>9500113331</v>
      </c>
      <c r="L968" s="17" t="s">
        <v>5315</v>
      </c>
      <c r="M968" s="32">
        <v>40482</v>
      </c>
      <c r="N968" s="93">
        <v>40490</v>
      </c>
      <c r="O968" s="38">
        <v>2017</v>
      </c>
      <c r="P968" s="8">
        <f t="shared" si="84"/>
        <v>2010</v>
      </c>
      <c r="Q968" s="8">
        <f t="shared" si="85"/>
        <v>7</v>
      </c>
      <c r="R968" s="8" t="str">
        <f t="shared" si="86"/>
        <v>PC</v>
      </c>
      <c r="S968" s="93"/>
      <c r="T968" s="8" t="s">
        <v>39</v>
      </c>
      <c r="U968" s="8" t="s">
        <v>39</v>
      </c>
      <c r="V968" s="14" t="s">
        <v>5188</v>
      </c>
    </row>
    <row r="969" spans="1:22">
      <c r="A969" s="55">
        <v>968</v>
      </c>
      <c r="B969" s="8">
        <v>13127</v>
      </c>
      <c r="C969" s="8"/>
      <c r="D969" s="10" t="str">
        <f t="shared" si="87"/>
        <v>28127/KKI/PC</v>
      </c>
      <c r="E969" s="14" t="s">
        <v>5316</v>
      </c>
      <c r="F969" s="8" t="s">
        <v>1656</v>
      </c>
      <c r="G969" s="8" t="s">
        <v>5317</v>
      </c>
      <c r="H969" s="8" t="s">
        <v>5318</v>
      </c>
      <c r="I969" s="8" t="s">
        <v>43</v>
      </c>
      <c r="J969" s="8"/>
      <c r="K969" s="8">
        <v>9842010166</v>
      </c>
      <c r="L969" s="8"/>
      <c r="M969" s="32">
        <v>40330</v>
      </c>
      <c r="N969" s="93">
        <v>40335</v>
      </c>
      <c r="O969" s="38">
        <v>2017</v>
      </c>
      <c r="P969" s="8">
        <f t="shared" si="84"/>
        <v>2010</v>
      </c>
      <c r="Q969" s="8">
        <f t="shared" si="85"/>
        <v>7</v>
      </c>
      <c r="R969" s="8" t="str">
        <f t="shared" si="86"/>
        <v>PC</v>
      </c>
      <c r="S969" s="93"/>
      <c r="T969" s="8" t="s">
        <v>39</v>
      </c>
      <c r="U969" s="8" t="s">
        <v>39</v>
      </c>
      <c r="V969" s="14" t="s">
        <v>5188</v>
      </c>
    </row>
    <row r="970" spans="1:22">
      <c r="A970" s="55">
        <v>969</v>
      </c>
      <c r="B970" s="8">
        <v>20618</v>
      </c>
      <c r="C970" s="8"/>
      <c r="D970" s="10" t="str">
        <f t="shared" si="87"/>
        <v>35618/NAM/PC</v>
      </c>
      <c r="E970" s="8" t="s">
        <v>5319</v>
      </c>
      <c r="F970" s="8" t="s">
        <v>2146</v>
      </c>
      <c r="G970" s="8" t="s">
        <v>5320</v>
      </c>
      <c r="H970" s="8" t="s">
        <v>5321</v>
      </c>
      <c r="I970" s="8" t="s">
        <v>43</v>
      </c>
      <c r="J970" s="8">
        <v>241799</v>
      </c>
      <c r="K970" s="8">
        <v>9443515867</v>
      </c>
      <c r="L970" s="17" t="s">
        <v>5322</v>
      </c>
      <c r="M970" s="32">
        <v>40440</v>
      </c>
      <c r="N970" s="93">
        <v>40444</v>
      </c>
      <c r="O970" s="38">
        <v>2017</v>
      </c>
      <c r="P970" s="8">
        <f t="shared" si="84"/>
        <v>2010</v>
      </c>
      <c r="Q970" s="8">
        <f t="shared" si="85"/>
        <v>7</v>
      </c>
      <c r="R970" s="8" t="str">
        <f t="shared" si="86"/>
        <v>PC</v>
      </c>
      <c r="S970" s="93"/>
      <c r="T970" s="8" t="s">
        <v>39</v>
      </c>
      <c r="U970" s="8" t="s">
        <v>39</v>
      </c>
      <c r="V970" s="14" t="s">
        <v>5188</v>
      </c>
    </row>
    <row r="971" spans="1:22">
      <c r="A971" s="55">
        <v>970</v>
      </c>
      <c r="B971" s="8">
        <v>22796</v>
      </c>
      <c r="C971" s="8"/>
      <c r="D971" s="10" t="str">
        <f t="shared" si="87"/>
        <v>37796/KAN/PC</v>
      </c>
      <c r="E971" s="8" t="s">
        <v>5323</v>
      </c>
      <c r="F971" s="8" t="s">
        <v>91</v>
      </c>
      <c r="G971" s="8" t="s">
        <v>5324</v>
      </c>
      <c r="H971" s="8" t="s">
        <v>5325</v>
      </c>
      <c r="I971" s="8" t="s">
        <v>43</v>
      </c>
      <c r="J971" s="8"/>
      <c r="K971" s="8">
        <v>9840969933</v>
      </c>
      <c r="L971" s="17" t="s">
        <v>5326</v>
      </c>
      <c r="M971" s="32">
        <v>40428</v>
      </c>
      <c r="N971" s="93">
        <v>40430</v>
      </c>
      <c r="O971" s="38">
        <v>2017</v>
      </c>
      <c r="P971" s="8">
        <f t="shared" si="84"/>
        <v>2010</v>
      </c>
      <c r="Q971" s="8">
        <f t="shared" si="85"/>
        <v>7</v>
      </c>
      <c r="R971" s="8" t="str">
        <f t="shared" si="86"/>
        <v>PC</v>
      </c>
      <c r="S971" s="93"/>
      <c r="T971" s="8" t="s">
        <v>39</v>
      </c>
      <c r="U971" s="8" t="s">
        <v>39</v>
      </c>
      <c r="V971" s="14" t="s">
        <v>5188</v>
      </c>
    </row>
    <row r="972" spans="1:22">
      <c r="A972" s="55">
        <v>971</v>
      </c>
      <c r="B972" s="8">
        <v>17598</v>
      </c>
      <c r="C972" s="8"/>
      <c r="D972" s="10" t="str">
        <f t="shared" si="87"/>
        <v>32598/KAN/PC</v>
      </c>
      <c r="E972" s="8" t="s">
        <v>5327</v>
      </c>
      <c r="F972" s="8" t="s">
        <v>91</v>
      </c>
      <c r="G972" s="8" t="s">
        <v>1728</v>
      </c>
      <c r="H972" s="8" t="s">
        <v>5328</v>
      </c>
      <c r="I972" s="8" t="s">
        <v>43</v>
      </c>
      <c r="J972" s="8"/>
      <c r="K972" s="8">
        <v>9962083334</v>
      </c>
      <c r="L972" s="17" t="s">
        <v>5329</v>
      </c>
      <c r="M972" s="32">
        <v>40373</v>
      </c>
      <c r="N972" s="93">
        <v>40379</v>
      </c>
      <c r="O972" s="38">
        <v>2017</v>
      </c>
      <c r="P972" s="8">
        <f t="shared" si="84"/>
        <v>2010</v>
      </c>
      <c r="Q972" s="8">
        <f t="shared" si="85"/>
        <v>7</v>
      </c>
      <c r="R972" s="8" t="str">
        <f t="shared" si="86"/>
        <v>PC</v>
      </c>
      <c r="S972" s="93"/>
      <c r="T972" s="8" t="s">
        <v>39</v>
      </c>
      <c r="U972" s="8" t="s">
        <v>39</v>
      </c>
      <c r="V972" s="14" t="s">
        <v>5188</v>
      </c>
    </row>
    <row r="973" spans="1:22">
      <c r="A973" s="55">
        <v>972</v>
      </c>
      <c r="B973" s="8">
        <v>17602</v>
      </c>
      <c r="C973" s="75"/>
      <c r="D973" s="10" t="str">
        <f t="shared" si="87"/>
        <v>32602/VPM/PC</v>
      </c>
      <c r="E973" s="75" t="s">
        <v>5330</v>
      </c>
      <c r="F973" s="75" t="s">
        <v>2773</v>
      </c>
      <c r="G973" s="75" t="s">
        <v>5331</v>
      </c>
      <c r="H973" s="75" t="s">
        <v>5332</v>
      </c>
      <c r="I973" s="75" t="s">
        <v>43</v>
      </c>
      <c r="J973" s="75"/>
      <c r="K973" s="75">
        <v>9894658314</v>
      </c>
      <c r="L973" s="94" t="s">
        <v>5333</v>
      </c>
      <c r="M973" s="32">
        <v>40568</v>
      </c>
      <c r="N973" s="70">
        <v>40931</v>
      </c>
      <c r="O973" s="38">
        <v>2017</v>
      </c>
      <c r="P973" s="8">
        <f t="shared" si="84"/>
        <v>2011</v>
      </c>
      <c r="Q973" s="8">
        <f t="shared" si="85"/>
        <v>6</v>
      </c>
      <c r="R973" s="8" t="str">
        <f t="shared" si="86"/>
        <v>PC</v>
      </c>
      <c r="S973" s="70"/>
      <c r="T973" s="75" t="s">
        <v>39</v>
      </c>
      <c r="U973" s="75" t="s">
        <v>39</v>
      </c>
      <c r="V973" s="14" t="s">
        <v>5188</v>
      </c>
    </row>
    <row r="974" spans="1:22">
      <c r="A974" s="55">
        <v>973</v>
      </c>
      <c r="B974" s="8">
        <v>17605</v>
      </c>
      <c r="C974" s="8"/>
      <c r="D974" s="10" t="str">
        <f t="shared" si="87"/>
        <v>32605/VNR/PC</v>
      </c>
      <c r="E974" s="8" t="s">
        <v>5334</v>
      </c>
      <c r="F974" s="8" t="s">
        <v>2325</v>
      </c>
      <c r="G974" s="8" t="s">
        <v>5335</v>
      </c>
      <c r="H974" s="8" t="s">
        <v>5336</v>
      </c>
      <c r="I974" s="8" t="s">
        <v>43</v>
      </c>
      <c r="J974" s="8"/>
      <c r="K974" s="8">
        <v>9843428179</v>
      </c>
      <c r="L974" s="17" t="s">
        <v>5337</v>
      </c>
      <c r="M974" s="32">
        <v>40265</v>
      </c>
      <c r="N974" s="93">
        <v>40268</v>
      </c>
      <c r="O974" s="38">
        <v>2017</v>
      </c>
      <c r="P974" s="8">
        <f t="shared" si="84"/>
        <v>2010</v>
      </c>
      <c r="Q974" s="8">
        <f t="shared" si="85"/>
        <v>7</v>
      </c>
      <c r="R974" s="8" t="str">
        <f t="shared" si="86"/>
        <v>PC</v>
      </c>
      <c r="S974" s="93"/>
      <c r="T974" s="8" t="s">
        <v>39</v>
      </c>
      <c r="U974" s="8" t="s">
        <v>39</v>
      </c>
      <c r="V974" s="14" t="s">
        <v>5188</v>
      </c>
    </row>
    <row r="975" spans="1:22">
      <c r="A975" s="55">
        <v>974</v>
      </c>
      <c r="B975" s="8">
        <v>12277</v>
      </c>
      <c r="C975" s="8"/>
      <c r="D975" s="10" t="str">
        <f t="shared" si="87"/>
        <v>27277/KRR/PC</v>
      </c>
      <c r="E975" s="8" t="s">
        <v>5338</v>
      </c>
      <c r="F975" s="14" t="s">
        <v>2469</v>
      </c>
      <c r="G975" s="8" t="s">
        <v>5339</v>
      </c>
      <c r="H975" s="8" t="s">
        <v>5340</v>
      </c>
      <c r="I975" s="8" t="s">
        <v>43</v>
      </c>
      <c r="J975" s="8"/>
      <c r="K975" s="8">
        <v>7402082978</v>
      </c>
      <c r="L975" s="17" t="s">
        <v>5341</v>
      </c>
      <c r="M975" s="32">
        <v>40187</v>
      </c>
      <c r="N975" s="93">
        <v>40196</v>
      </c>
      <c r="O975" s="38">
        <v>2017</v>
      </c>
      <c r="P975" s="8">
        <f t="shared" si="84"/>
        <v>2010</v>
      </c>
      <c r="Q975" s="8">
        <f t="shared" si="85"/>
        <v>7</v>
      </c>
      <c r="R975" s="8" t="str">
        <f t="shared" si="86"/>
        <v>PC</v>
      </c>
      <c r="S975" s="93"/>
      <c r="T975" s="8" t="s">
        <v>39</v>
      </c>
      <c r="U975" s="8" t="s">
        <v>39</v>
      </c>
      <c r="V975" s="14" t="s">
        <v>5188</v>
      </c>
    </row>
    <row r="976" spans="1:22">
      <c r="A976" s="55">
        <v>975</v>
      </c>
      <c r="B976" s="8">
        <v>11756</v>
      </c>
      <c r="C976" s="8"/>
      <c r="D976" s="10" t="str">
        <f t="shared" si="87"/>
        <v>26756/CHE/PC</v>
      </c>
      <c r="E976" s="8" t="s">
        <v>5342</v>
      </c>
      <c r="F976" s="14" t="s">
        <v>24</v>
      </c>
      <c r="G976" s="8" t="s">
        <v>5343</v>
      </c>
      <c r="H976" s="8" t="s">
        <v>5344</v>
      </c>
      <c r="I976" s="8" t="s">
        <v>43</v>
      </c>
      <c r="J976" s="8"/>
      <c r="K976" s="8">
        <v>9566063109</v>
      </c>
      <c r="L976" s="17" t="s">
        <v>5345</v>
      </c>
      <c r="M976" s="32">
        <v>40634</v>
      </c>
      <c r="N976" s="93">
        <v>40646</v>
      </c>
      <c r="O976" s="38">
        <v>2017</v>
      </c>
      <c r="P976" s="8">
        <f t="shared" si="84"/>
        <v>2011</v>
      </c>
      <c r="Q976" s="8">
        <f t="shared" si="85"/>
        <v>6</v>
      </c>
      <c r="R976" s="8" t="str">
        <f t="shared" si="86"/>
        <v>PC</v>
      </c>
      <c r="S976" s="93"/>
      <c r="T976" s="8" t="s">
        <v>39</v>
      </c>
      <c r="U976" s="8" t="s">
        <v>39</v>
      </c>
      <c r="V976" s="14" t="s">
        <v>5188</v>
      </c>
    </row>
    <row r="977" spans="1:22">
      <c r="A977" s="55">
        <v>976</v>
      </c>
      <c r="B977" s="8">
        <v>17489</v>
      </c>
      <c r="C977" s="8"/>
      <c r="D977" s="10" t="str">
        <f t="shared" si="87"/>
        <v>32489/TLR/PC</v>
      </c>
      <c r="E977" s="8" t="s">
        <v>5346</v>
      </c>
      <c r="F977" s="8" t="s">
        <v>190</v>
      </c>
      <c r="G977" s="8" t="s">
        <v>5347</v>
      </c>
      <c r="H977" s="8" t="s">
        <v>5348</v>
      </c>
      <c r="I977" s="8" t="s">
        <v>43</v>
      </c>
      <c r="J977" s="8"/>
      <c r="K977" s="8">
        <v>9710398570</v>
      </c>
      <c r="L977" s="17" t="s">
        <v>5349</v>
      </c>
      <c r="M977" s="32">
        <v>40270</v>
      </c>
      <c r="N977" s="93">
        <v>40273</v>
      </c>
      <c r="O977" s="38">
        <v>2017</v>
      </c>
      <c r="P977" s="8">
        <f t="shared" si="84"/>
        <v>2010</v>
      </c>
      <c r="Q977" s="8">
        <f t="shared" si="85"/>
        <v>7</v>
      </c>
      <c r="R977" s="8" t="str">
        <f t="shared" si="86"/>
        <v>PC</v>
      </c>
      <c r="S977" s="93"/>
      <c r="T977" s="8" t="s">
        <v>39</v>
      </c>
      <c r="U977" s="8" t="s">
        <v>39</v>
      </c>
      <c r="V977" s="14" t="s">
        <v>5188</v>
      </c>
    </row>
    <row r="978" spans="1:22">
      <c r="A978" s="55">
        <v>977</v>
      </c>
      <c r="B978" s="8">
        <v>17170</v>
      </c>
      <c r="C978" s="8"/>
      <c r="D978" s="10" t="str">
        <f t="shared" si="87"/>
        <v>32170/KAN/PC</v>
      </c>
      <c r="E978" s="8" t="s">
        <v>5350</v>
      </c>
      <c r="F978" s="8" t="s">
        <v>91</v>
      </c>
      <c r="G978" s="8" t="s">
        <v>5351</v>
      </c>
      <c r="H978" s="8" t="s">
        <v>5352</v>
      </c>
      <c r="I978" s="8" t="s">
        <v>43</v>
      </c>
      <c r="J978" s="8">
        <v>28441498</v>
      </c>
      <c r="K978" s="8">
        <v>9444297498</v>
      </c>
      <c r="L978" s="17" t="s">
        <v>5353</v>
      </c>
      <c r="M978" s="32">
        <v>40439</v>
      </c>
      <c r="N978" s="25">
        <v>40444</v>
      </c>
      <c r="O978" s="38">
        <v>2017</v>
      </c>
      <c r="P978" s="8">
        <f t="shared" si="84"/>
        <v>2010</v>
      </c>
      <c r="Q978" s="8">
        <f t="shared" si="85"/>
        <v>7</v>
      </c>
      <c r="R978" s="8" t="str">
        <f t="shared" si="86"/>
        <v>PC</v>
      </c>
      <c r="S978" s="25"/>
      <c r="T978" s="14" t="s">
        <v>39</v>
      </c>
      <c r="U978" s="8" t="s">
        <v>29</v>
      </c>
      <c r="V978" s="14" t="s">
        <v>5188</v>
      </c>
    </row>
    <row r="979" spans="1:22">
      <c r="A979" s="55">
        <v>978</v>
      </c>
      <c r="B979" s="8">
        <v>19828</v>
      </c>
      <c r="C979" s="8"/>
      <c r="D979" s="10" t="str">
        <f t="shared" si="87"/>
        <v>34828/KAN/PC</v>
      </c>
      <c r="E979" s="8" t="s">
        <v>5354</v>
      </c>
      <c r="F979" s="8" t="s">
        <v>91</v>
      </c>
      <c r="G979" s="8" t="s">
        <v>5355</v>
      </c>
      <c r="H979" s="8" t="s">
        <v>5356</v>
      </c>
      <c r="I979" s="8" t="s">
        <v>43</v>
      </c>
      <c r="J979" s="8"/>
      <c r="K979" s="8">
        <v>7667947244</v>
      </c>
      <c r="L979" s="8"/>
      <c r="M979" s="32">
        <v>40484</v>
      </c>
      <c r="N979" s="93">
        <v>40486</v>
      </c>
      <c r="O979" s="38">
        <v>2017</v>
      </c>
      <c r="P979" s="8">
        <f t="shared" si="84"/>
        <v>2010</v>
      </c>
      <c r="Q979" s="8">
        <f t="shared" si="85"/>
        <v>7</v>
      </c>
      <c r="R979" s="8" t="str">
        <f t="shared" si="86"/>
        <v>PC</v>
      </c>
      <c r="S979" s="93"/>
      <c r="T979" s="8" t="s">
        <v>39</v>
      </c>
      <c r="U979" s="8" t="s">
        <v>39</v>
      </c>
      <c r="V979" s="14" t="s">
        <v>5188</v>
      </c>
    </row>
    <row r="980" spans="1:22">
      <c r="A980" s="55">
        <v>979</v>
      </c>
      <c r="B980" s="8">
        <v>17455</v>
      </c>
      <c r="C980" s="10">
        <v>25708473</v>
      </c>
      <c r="D980" s="10" t="str">
        <f t="shared" si="87"/>
        <v>32455/TLR/PC</v>
      </c>
      <c r="E980" s="10" t="s">
        <v>5357</v>
      </c>
      <c r="F980" s="10" t="s">
        <v>190</v>
      </c>
      <c r="G980" s="10" t="s">
        <v>5358</v>
      </c>
      <c r="H980" s="10" t="s">
        <v>5359</v>
      </c>
      <c r="I980" s="10" t="s">
        <v>43</v>
      </c>
      <c r="J980" s="10"/>
      <c r="K980" s="10">
        <v>9840482923</v>
      </c>
      <c r="L980" s="10"/>
      <c r="M980" s="32">
        <v>40490</v>
      </c>
      <c r="N980" s="93">
        <v>40493</v>
      </c>
      <c r="O980" s="38">
        <v>2017</v>
      </c>
      <c r="P980" s="8">
        <f t="shared" si="84"/>
        <v>2010</v>
      </c>
      <c r="Q980" s="8">
        <f t="shared" si="85"/>
        <v>7</v>
      </c>
      <c r="R980" s="8" t="str">
        <f t="shared" si="86"/>
        <v>PC</v>
      </c>
      <c r="S980" s="93"/>
      <c r="T980" s="10" t="s">
        <v>39</v>
      </c>
      <c r="U980" s="10" t="s">
        <v>29</v>
      </c>
      <c r="V980" s="14" t="s">
        <v>5188</v>
      </c>
    </row>
    <row r="981" spans="1:22">
      <c r="O981"/>
    </row>
    <row r="982" spans="1:22">
      <c r="O982"/>
    </row>
    <row r="983" spans="1:22">
      <c r="O983"/>
    </row>
  </sheetData>
  <autoFilter ref="A1:X1"/>
  <conditionalFormatting sqref="N32">
    <cfRule type="duplicateValues" dxfId="35" priority="239" stopIfTrue="1"/>
  </conditionalFormatting>
  <conditionalFormatting sqref="M33">
    <cfRule type="duplicateValues" dxfId="34" priority="238" stopIfTrue="1"/>
  </conditionalFormatting>
  <conditionalFormatting sqref="N34">
    <cfRule type="duplicateValues" dxfId="33" priority="219" stopIfTrue="1"/>
  </conditionalFormatting>
  <conditionalFormatting sqref="B206">
    <cfRule type="duplicateValues" dxfId="32" priority="37"/>
    <cfRule type="duplicateValues" dxfId="31" priority="38"/>
  </conditionalFormatting>
  <conditionalFormatting sqref="B206">
    <cfRule type="duplicateValues" dxfId="30" priority="34"/>
    <cfRule type="duplicateValues" dxfId="29" priority="35"/>
    <cfRule type="duplicateValues" dxfId="28" priority="36"/>
  </conditionalFormatting>
  <conditionalFormatting sqref="B79">
    <cfRule type="duplicateValues" dxfId="27" priority="30"/>
    <cfRule type="duplicateValues" dxfId="26" priority="31"/>
    <cfRule type="duplicateValues" dxfId="25" priority="32"/>
  </conditionalFormatting>
  <conditionalFormatting sqref="B783">
    <cfRule type="duplicateValues" dxfId="24" priority="28"/>
    <cfRule type="duplicateValues" dxfId="23" priority="29"/>
  </conditionalFormatting>
  <conditionalFormatting sqref="B783">
    <cfRule type="duplicateValues" dxfId="22" priority="25"/>
    <cfRule type="duplicateValues" dxfId="21" priority="26"/>
    <cfRule type="duplicateValues" dxfId="20" priority="27"/>
  </conditionalFormatting>
  <conditionalFormatting sqref="B784">
    <cfRule type="duplicateValues" dxfId="19" priority="23"/>
    <cfRule type="duplicateValues" dxfId="18" priority="24"/>
  </conditionalFormatting>
  <conditionalFormatting sqref="B784">
    <cfRule type="duplicateValues" dxfId="17" priority="20"/>
    <cfRule type="duplicateValues" dxfId="16" priority="21"/>
    <cfRule type="duplicateValues" dxfId="15" priority="22"/>
  </conditionalFormatting>
  <conditionalFormatting sqref="B786">
    <cfRule type="duplicateValues" dxfId="14" priority="14"/>
    <cfRule type="duplicateValues" dxfId="13" priority="15"/>
    <cfRule type="duplicateValues" dxfId="12" priority="16"/>
  </conditionalFormatting>
  <conditionalFormatting sqref="B787">
    <cfRule type="duplicateValues" dxfId="11" priority="12"/>
    <cfRule type="duplicateValues" dxfId="10" priority="13"/>
  </conditionalFormatting>
  <conditionalFormatting sqref="B787">
    <cfRule type="duplicateValues" dxfId="9" priority="9"/>
    <cfRule type="duplicateValues" dxfId="8" priority="10"/>
    <cfRule type="duplicateValues" dxfId="7" priority="11"/>
  </conditionalFormatting>
  <conditionalFormatting sqref="B1:B1048576 C1:D980 C984:D1048576">
    <cfRule type="duplicateValues" dxfId="6" priority="312"/>
    <cfRule type="duplicateValues" dxfId="5" priority="313"/>
  </conditionalFormatting>
  <hyperlinks>
    <hyperlink ref="L3" r:id="rId1"/>
    <hyperlink ref="L2" r:id="rId2"/>
    <hyperlink ref="L6" r:id="rId3"/>
    <hyperlink ref="L8" r:id="rId4"/>
    <hyperlink ref="L7" r:id="rId5"/>
    <hyperlink ref="L10" r:id="rId6"/>
    <hyperlink ref="L12" r:id="rId7"/>
    <hyperlink ref="L11" r:id="rId8"/>
    <hyperlink ref="L13" r:id="rId9"/>
    <hyperlink ref="L14" r:id="rId10"/>
    <hyperlink ref="L15" r:id="rId11"/>
    <hyperlink ref="L16" r:id="rId12"/>
    <hyperlink ref="L21" r:id="rId13"/>
    <hyperlink ref="L20" r:id="rId14"/>
    <hyperlink ref="L18" r:id="rId15"/>
    <hyperlink ref="L17" r:id="rId16"/>
    <hyperlink ref="L29" r:id="rId17"/>
    <hyperlink ref="L27" r:id="rId18"/>
    <hyperlink ref="L22" r:id="rId19" display="HGVSUB@GMAIL.COM"/>
    <hyperlink ref="L23" r:id="rId20"/>
    <hyperlink ref="L24" r:id="rId21"/>
    <hyperlink ref="L26" r:id="rId22"/>
    <hyperlink ref="L30" r:id="rId23"/>
    <hyperlink ref="L32" r:id="rId24"/>
    <hyperlink ref="L34" r:id="rId25"/>
    <hyperlink ref="L36" r:id="rId26"/>
    <hyperlink ref="L38" r:id="rId27"/>
    <hyperlink ref="L39" r:id="rId28"/>
    <hyperlink ref="L35" r:id="rId29"/>
    <hyperlink ref="L40" r:id="rId30"/>
    <hyperlink ref="L37" r:id="rId31"/>
    <hyperlink ref="L41" r:id="rId32"/>
    <hyperlink ref="L44" r:id="rId33"/>
    <hyperlink ref="L45" r:id="rId34"/>
    <hyperlink ref="L47" r:id="rId35"/>
    <hyperlink ref="L50" r:id="rId36"/>
    <hyperlink ref="L48" r:id="rId37"/>
    <hyperlink ref="L52" r:id="rId38"/>
    <hyperlink ref="L53" r:id="rId39"/>
    <hyperlink ref="L54" r:id="rId40"/>
    <hyperlink ref="L55" r:id="rId41"/>
    <hyperlink ref="L56" r:id="rId42"/>
    <hyperlink ref="L57" r:id="rId43"/>
    <hyperlink ref="L58" r:id="rId44"/>
    <hyperlink ref="L59" r:id="rId45"/>
    <hyperlink ref="L61" r:id="rId46"/>
    <hyperlink ref="L62" r:id="rId47"/>
    <hyperlink ref="L60" r:id="rId48"/>
    <hyperlink ref="L65" r:id="rId49"/>
    <hyperlink ref="L66" r:id="rId50"/>
    <hyperlink ref="L64" r:id="rId51"/>
    <hyperlink ref="L68" r:id="rId52"/>
    <hyperlink ref="L69" r:id="rId53"/>
    <hyperlink ref="L72" r:id="rId54"/>
    <hyperlink ref="L73" r:id="rId55"/>
    <hyperlink ref="L71" r:id="rId56"/>
    <hyperlink ref="L67" r:id="rId57"/>
    <hyperlink ref="L74" r:id="rId58"/>
    <hyperlink ref="L75" r:id="rId59"/>
    <hyperlink ref="L76" r:id="rId60"/>
    <hyperlink ref="L77" r:id="rId61"/>
    <hyperlink ref="L78" r:id="rId62"/>
    <hyperlink ref="L82" r:id="rId63"/>
    <hyperlink ref="L81" r:id="rId64"/>
    <hyperlink ref="L80" r:id="rId65"/>
    <hyperlink ref="L79" r:id="rId66"/>
    <hyperlink ref="L89" r:id="rId67"/>
    <hyperlink ref="L92" r:id="rId68"/>
    <hyperlink ref="L94" r:id="rId69"/>
    <hyperlink ref="L83" r:id="rId70"/>
    <hyperlink ref="L88" r:id="rId71"/>
    <hyperlink ref="L87" r:id="rId72"/>
    <hyperlink ref="L86" r:id="rId73"/>
    <hyperlink ref="L85" r:id="rId74"/>
    <hyperlink ref="L84" r:id="rId75"/>
    <hyperlink ref="L93" r:id="rId76"/>
    <hyperlink ref="L91" r:id="rId77"/>
    <hyperlink ref="L90" r:id="rId78"/>
    <hyperlink ref="L97" r:id="rId79"/>
    <hyperlink ref="L95" r:id="rId80"/>
    <hyperlink ref="L96" r:id="rId81"/>
    <hyperlink ref="L104" r:id="rId82"/>
    <hyperlink ref="L103" r:id="rId83"/>
    <hyperlink ref="L101" r:id="rId84"/>
    <hyperlink ref="L98" r:id="rId85"/>
    <hyperlink ref="L105" r:id="rId86"/>
    <hyperlink ref="L109" r:id="rId87"/>
    <hyperlink ref="L108" r:id="rId88"/>
    <hyperlink ref="L107" r:id="rId89"/>
    <hyperlink ref="L106" r:id="rId90"/>
    <hyperlink ref="L111" r:id="rId91"/>
    <hyperlink ref="L112" r:id="rId92"/>
    <hyperlink ref="L113" r:id="rId93"/>
    <hyperlink ref="L114" r:id="rId94"/>
    <hyperlink ref="L115" r:id="rId95"/>
    <hyperlink ref="L116" r:id="rId96"/>
    <hyperlink ref="L117" r:id="rId97"/>
    <hyperlink ref="L118" r:id="rId98"/>
    <hyperlink ref="L120" r:id="rId99"/>
    <hyperlink ref="L121" r:id="rId100"/>
    <hyperlink ref="L122" r:id="rId101"/>
    <hyperlink ref="L123" r:id="rId102"/>
    <hyperlink ref="L124" r:id="rId103"/>
    <hyperlink ref="L127" r:id="rId104"/>
    <hyperlink ref="L130" r:id="rId105"/>
    <hyperlink ref="L129" r:id="rId106"/>
    <hyperlink ref="L128" r:id="rId107"/>
    <hyperlink ref="L126" r:id="rId108"/>
    <hyperlink ref="L125" r:id="rId109"/>
    <hyperlink ref="L131" r:id="rId110"/>
    <hyperlink ref="L132" r:id="rId111"/>
    <hyperlink ref="L133" r:id="rId112"/>
    <hyperlink ref="L134" r:id="rId113"/>
    <hyperlink ref="L136" r:id="rId114"/>
    <hyperlink ref="L137" r:id="rId115"/>
    <hyperlink ref="L138" r:id="rId116"/>
    <hyperlink ref="L139" r:id="rId117"/>
    <hyperlink ref="L140" r:id="rId118"/>
    <hyperlink ref="L141" r:id="rId119"/>
    <hyperlink ref="L142" r:id="rId120"/>
    <hyperlink ref="L143" r:id="rId121" display="mailto:amsravi@gmail.com"/>
    <hyperlink ref="L145" r:id="rId122"/>
    <hyperlink ref="L144" r:id="rId123"/>
    <hyperlink ref="L147" r:id="rId124"/>
    <hyperlink ref="L146" r:id="rId125"/>
    <hyperlink ref="L148" r:id="rId126"/>
    <hyperlink ref="L149" r:id="rId127"/>
    <hyperlink ref="L150" r:id="rId128"/>
    <hyperlink ref="L151" r:id="rId129"/>
    <hyperlink ref="L152" r:id="rId130"/>
    <hyperlink ref="L153" r:id="rId131"/>
    <hyperlink ref="L154" r:id="rId132"/>
    <hyperlink ref="L155" r:id="rId133"/>
    <hyperlink ref="L156" r:id="rId134"/>
    <hyperlink ref="L157" r:id="rId135"/>
    <hyperlink ref="L159" r:id="rId136"/>
    <hyperlink ref="L160" r:id="rId137"/>
    <hyperlink ref="L161" r:id="rId138"/>
    <hyperlink ref="L163" r:id="rId139"/>
    <hyperlink ref="L164" r:id="rId140"/>
    <hyperlink ref="L165" r:id="rId141"/>
    <hyperlink ref="L166" r:id="rId142"/>
    <hyperlink ref="L167" r:id="rId143"/>
    <hyperlink ref="L168" r:id="rId144"/>
    <hyperlink ref="L169" r:id="rId145"/>
    <hyperlink ref="L170" r:id="rId146"/>
    <hyperlink ref="L171" r:id="rId147"/>
    <hyperlink ref="L172" r:id="rId148"/>
    <hyperlink ref="L173" r:id="rId149"/>
    <hyperlink ref="L174" r:id="rId150"/>
    <hyperlink ref="L175" r:id="rId151"/>
    <hyperlink ref="L176" r:id="rId152"/>
    <hyperlink ref="L177" r:id="rId153"/>
    <hyperlink ref="L178" r:id="rId154"/>
    <hyperlink ref="L179" r:id="rId155"/>
    <hyperlink ref="L180" r:id="rId156"/>
    <hyperlink ref="L181" r:id="rId157"/>
    <hyperlink ref="L183" r:id="rId158"/>
    <hyperlink ref="L184" r:id="rId159"/>
    <hyperlink ref="L185" r:id="rId160"/>
    <hyperlink ref="L186" r:id="rId161"/>
    <hyperlink ref="L187" r:id="rId162"/>
    <hyperlink ref="L188" r:id="rId163"/>
    <hyperlink ref="L189" r:id="rId164"/>
    <hyperlink ref="L190" r:id="rId165"/>
    <hyperlink ref="L191" r:id="rId166"/>
    <hyperlink ref="L192" r:id="rId167"/>
    <hyperlink ref="L193" r:id="rId168"/>
    <hyperlink ref="L194" r:id="rId169"/>
    <hyperlink ref="L195" r:id="rId170"/>
    <hyperlink ref="L196" r:id="rId171"/>
    <hyperlink ref="L197" r:id="rId172"/>
    <hyperlink ref="L198" r:id="rId173"/>
    <hyperlink ref="L199" r:id="rId174"/>
    <hyperlink ref="L200" r:id="rId175"/>
    <hyperlink ref="L201" r:id="rId176"/>
    <hyperlink ref="L202" r:id="rId177"/>
    <hyperlink ref="L203" r:id="rId178"/>
    <hyperlink ref="L204" r:id="rId179"/>
    <hyperlink ref="L205" r:id="rId180"/>
    <hyperlink ref="L206" r:id="rId181"/>
    <hyperlink ref="L207" r:id="rId182"/>
    <hyperlink ref="L208" r:id="rId183"/>
    <hyperlink ref="L209" r:id="rId184"/>
    <hyperlink ref="L210" r:id="rId185"/>
    <hyperlink ref="L211" r:id="rId186"/>
    <hyperlink ref="L212" r:id="rId187"/>
    <hyperlink ref="L213" r:id="rId188"/>
    <hyperlink ref="L214" r:id="rId189"/>
    <hyperlink ref="L215" r:id="rId190"/>
    <hyperlink ref="L216" r:id="rId191"/>
    <hyperlink ref="L217" r:id="rId192"/>
    <hyperlink ref="L218" r:id="rId193"/>
    <hyperlink ref="L219" r:id="rId194"/>
    <hyperlink ref="L220" r:id="rId195"/>
    <hyperlink ref="L222" r:id="rId196"/>
    <hyperlink ref="L223" r:id="rId197"/>
    <hyperlink ref="L224" r:id="rId198"/>
    <hyperlink ref="L225" r:id="rId199"/>
    <hyperlink ref="L226" r:id="rId200"/>
    <hyperlink ref="L227" r:id="rId201"/>
    <hyperlink ref="L228" r:id="rId202"/>
    <hyperlink ref="L229" r:id="rId203"/>
    <hyperlink ref="L231" r:id="rId204"/>
    <hyperlink ref="L232" r:id="rId205"/>
    <hyperlink ref="L233" r:id="rId206"/>
    <hyperlink ref="L234" r:id="rId207"/>
    <hyperlink ref="L235" r:id="rId208"/>
    <hyperlink ref="L237" r:id="rId209"/>
    <hyperlink ref="L238" r:id="rId210"/>
    <hyperlink ref="L240" r:id="rId211"/>
    <hyperlink ref="L241" r:id="rId212"/>
    <hyperlink ref="L242" r:id="rId213"/>
    <hyperlink ref="L243" r:id="rId214"/>
    <hyperlink ref="L245" r:id="rId215"/>
    <hyperlink ref="L246" r:id="rId216"/>
    <hyperlink ref="L247" r:id="rId217"/>
    <hyperlink ref="L248" r:id="rId218"/>
    <hyperlink ref="L249" r:id="rId219"/>
    <hyperlink ref="L250" r:id="rId220"/>
    <hyperlink ref="L251" r:id="rId221"/>
    <hyperlink ref="L252" r:id="rId222"/>
    <hyperlink ref="L253" r:id="rId223"/>
    <hyperlink ref="L254" r:id="rId224"/>
    <hyperlink ref="L256" r:id="rId225"/>
    <hyperlink ref="L257" r:id="rId226"/>
    <hyperlink ref="L258" r:id="rId227"/>
    <hyperlink ref="L259" r:id="rId228"/>
    <hyperlink ref="L260" r:id="rId229"/>
    <hyperlink ref="L261" r:id="rId230"/>
    <hyperlink ref="L262" r:id="rId231"/>
    <hyperlink ref="L263" r:id="rId232"/>
    <hyperlink ref="L264" r:id="rId233"/>
    <hyperlink ref="L265" r:id="rId234"/>
    <hyperlink ref="L266" r:id="rId235"/>
    <hyperlink ref="L267" r:id="rId236"/>
    <hyperlink ref="L268" r:id="rId237"/>
    <hyperlink ref="L269" r:id="rId238"/>
    <hyperlink ref="L270" r:id="rId239"/>
    <hyperlink ref="L272" r:id="rId240"/>
    <hyperlink ref="L273" r:id="rId241"/>
    <hyperlink ref="L274" r:id="rId242"/>
    <hyperlink ref="L275" r:id="rId243"/>
    <hyperlink ref="L276" r:id="rId244"/>
    <hyperlink ref="L277" r:id="rId245"/>
    <hyperlink ref="L281" r:id="rId246"/>
    <hyperlink ref="L344" r:id="rId247"/>
    <hyperlink ref="L345" r:id="rId248"/>
    <hyperlink ref="L346" r:id="rId249"/>
    <hyperlink ref="L347" r:id="rId250"/>
    <hyperlink ref="L348" r:id="rId251"/>
    <hyperlink ref="L349" r:id="rId252"/>
    <hyperlink ref="L350" r:id="rId253"/>
    <hyperlink ref="L351" r:id="rId254"/>
    <hyperlink ref="L353" r:id="rId255"/>
    <hyperlink ref="L354" r:id="rId256"/>
    <hyperlink ref="L355" r:id="rId257"/>
    <hyperlink ref="L356" r:id="rId258"/>
    <hyperlink ref="L357" r:id="rId259"/>
    <hyperlink ref="L358" r:id="rId260"/>
    <hyperlink ref="L359" r:id="rId261"/>
    <hyperlink ref="L360" r:id="rId262"/>
    <hyperlink ref="L361" r:id="rId263"/>
    <hyperlink ref="L362" r:id="rId264"/>
    <hyperlink ref="L363" r:id="rId265"/>
    <hyperlink ref="L364" r:id="rId266"/>
    <hyperlink ref="L365" r:id="rId267"/>
    <hyperlink ref="L366" r:id="rId268"/>
    <hyperlink ref="L367" r:id="rId269"/>
    <hyperlink ref="L369" r:id="rId270"/>
    <hyperlink ref="L370" r:id="rId271"/>
    <hyperlink ref="L371" r:id="rId272"/>
    <hyperlink ref="L376" r:id="rId273"/>
    <hyperlink ref="L377" r:id="rId274"/>
    <hyperlink ref="L378" r:id="rId275"/>
    <hyperlink ref="L379" r:id="rId276"/>
    <hyperlink ref="L381" r:id="rId277"/>
    <hyperlink ref="L383" r:id="rId278"/>
    <hyperlink ref="L384" r:id="rId279"/>
    <hyperlink ref="L385" r:id="rId280"/>
    <hyperlink ref="L386" r:id="rId281"/>
    <hyperlink ref="L387" r:id="rId282"/>
    <hyperlink ref="L391" r:id="rId283"/>
    <hyperlink ref="L392" r:id="rId284"/>
    <hyperlink ref="L393" r:id="rId285"/>
    <hyperlink ref="L395" r:id="rId286"/>
    <hyperlink ref="L396" r:id="rId287"/>
    <hyperlink ref="L407" r:id="rId288"/>
    <hyperlink ref="L408" r:id="rId289"/>
    <hyperlink ref="L409" r:id="rId290"/>
    <hyperlink ref="L414" r:id="rId291"/>
    <hyperlink ref="L416" r:id="rId292"/>
    <hyperlink ref="L417" r:id="rId293"/>
    <hyperlink ref="L418" r:id="rId294"/>
    <hyperlink ref="L419" r:id="rId295"/>
    <hyperlink ref="L420" r:id="rId296"/>
    <hyperlink ref="L424" r:id="rId297"/>
    <hyperlink ref="L421" r:id="rId298"/>
    <hyperlink ref="L423" r:id="rId299"/>
    <hyperlink ref="L422" r:id="rId300"/>
    <hyperlink ref="L425" r:id="rId301"/>
    <hyperlink ref="L426" r:id="rId302"/>
    <hyperlink ref="L428" r:id="rId303"/>
    <hyperlink ref="L430" r:id="rId304"/>
    <hyperlink ref="L432" r:id="rId305"/>
    <hyperlink ref="L431" r:id="rId306"/>
    <hyperlink ref="L433" r:id="rId307"/>
    <hyperlink ref="L435" r:id="rId308"/>
    <hyperlink ref="L434" r:id="rId309"/>
    <hyperlink ref="L436" r:id="rId310"/>
    <hyperlink ref="L438" r:id="rId311"/>
    <hyperlink ref="L439" r:id="rId312"/>
    <hyperlink ref="L437" r:id="rId313"/>
    <hyperlink ref="L440" r:id="rId314"/>
    <hyperlink ref="L442" r:id="rId315"/>
    <hyperlink ref="L441" r:id="rId316"/>
    <hyperlink ref="L444" r:id="rId317"/>
    <hyperlink ref="L443" r:id="rId318"/>
    <hyperlink ref="L446" r:id="rId319"/>
    <hyperlink ref="L447" r:id="rId320"/>
    <hyperlink ref="L449" r:id="rId321"/>
    <hyperlink ref="L448" r:id="rId322"/>
    <hyperlink ref="L451" r:id="rId323"/>
    <hyperlink ref="L453" r:id="rId324"/>
    <hyperlink ref="L452" r:id="rId325"/>
    <hyperlink ref="L455" r:id="rId326"/>
    <hyperlink ref="L454" r:id="rId327"/>
    <hyperlink ref="L450" r:id="rId328"/>
    <hyperlink ref="L456" r:id="rId329"/>
    <hyperlink ref="L457" r:id="rId330"/>
    <hyperlink ref="L462" r:id="rId331"/>
    <hyperlink ref="L459" r:id="rId332"/>
    <hyperlink ref="L458" r:id="rId333"/>
    <hyperlink ref="L460" r:id="rId334"/>
    <hyperlink ref="L461" r:id="rId335"/>
    <hyperlink ref="L463" r:id="rId336"/>
    <hyperlink ref="L465" r:id="rId337"/>
    <hyperlink ref="L464" r:id="rId338"/>
    <hyperlink ref="L466" r:id="rId339"/>
    <hyperlink ref="L467" r:id="rId340"/>
    <hyperlink ref="L468" r:id="rId341"/>
    <hyperlink ref="L469" r:id="rId342"/>
    <hyperlink ref="L470" r:id="rId343"/>
    <hyperlink ref="L473" r:id="rId344"/>
    <hyperlink ref="L472" r:id="rId345"/>
    <hyperlink ref="L474" r:id="rId346"/>
    <hyperlink ref="L471" r:id="rId347"/>
    <hyperlink ref="L476" r:id="rId348"/>
    <hyperlink ref="L477" r:id="rId349"/>
    <hyperlink ref="L478" r:id="rId350"/>
    <hyperlink ref="L480" r:id="rId351"/>
    <hyperlink ref="L479" r:id="rId352"/>
    <hyperlink ref="L481" r:id="rId353"/>
    <hyperlink ref="L482" r:id="rId354"/>
    <hyperlink ref="L483" r:id="rId355"/>
    <hyperlink ref="L484" r:id="rId356"/>
    <hyperlink ref="L485" r:id="rId357"/>
    <hyperlink ref="L488" r:id="rId358"/>
    <hyperlink ref="L487" r:id="rId359"/>
    <hyperlink ref="L489" r:id="rId360"/>
    <hyperlink ref="L490" r:id="rId361"/>
    <hyperlink ref="L491" r:id="rId362"/>
    <hyperlink ref="L497" r:id="rId363"/>
    <hyperlink ref="L493" r:id="rId364"/>
    <hyperlink ref="L495" r:id="rId365"/>
    <hyperlink ref="L496" r:id="rId366"/>
    <hyperlink ref="L492" r:id="rId367"/>
    <hyperlink ref="L494" r:id="rId368"/>
    <hyperlink ref="L498" r:id="rId369"/>
    <hyperlink ref="L499" r:id="rId370"/>
    <hyperlink ref="L502" r:id="rId371"/>
    <hyperlink ref="L501" r:id="rId372"/>
    <hyperlink ref="L503" r:id="rId373"/>
    <hyperlink ref="L506" r:id="rId374"/>
    <hyperlink ref="L504" r:id="rId375"/>
    <hyperlink ref="L505" r:id="rId376"/>
    <hyperlink ref="L508" r:id="rId377"/>
    <hyperlink ref="L507" r:id="rId378"/>
    <hyperlink ref="L511" r:id="rId379"/>
    <hyperlink ref="L512" r:id="rId380"/>
    <hyperlink ref="L513" r:id="rId381"/>
    <hyperlink ref="L515" r:id="rId382"/>
    <hyperlink ref="L514" r:id="rId383"/>
    <hyperlink ref="L516" r:id="rId384"/>
    <hyperlink ref="L519" r:id="rId385"/>
    <hyperlink ref="L520" r:id="rId386"/>
    <hyperlink ref="L518" r:id="rId387"/>
    <hyperlink ref="L521" r:id="rId388"/>
    <hyperlink ref="L522" r:id="rId389"/>
    <hyperlink ref="L526" r:id="rId390"/>
    <hyperlink ref="L524" r:id="rId391"/>
    <hyperlink ref="L523" r:id="rId392"/>
    <hyperlink ref="L525" r:id="rId393"/>
    <hyperlink ref="L527" r:id="rId394"/>
    <hyperlink ref="L528" r:id="rId395"/>
    <hyperlink ref="L530" r:id="rId396"/>
    <hyperlink ref="L535" r:id="rId397"/>
    <hyperlink ref="L531" r:id="rId398"/>
    <hyperlink ref="L534" r:id="rId399"/>
    <hyperlink ref="L533" r:id="rId400"/>
    <hyperlink ref="L537" r:id="rId401"/>
    <hyperlink ref="L538" r:id="rId402"/>
    <hyperlink ref="L539" r:id="rId403"/>
    <hyperlink ref="L540" r:id="rId404"/>
    <hyperlink ref="L542" r:id="rId405"/>
    <hyperlink ref="L545" r:id="rId406"/>
    <hyperlink ref="L543" r:id="rId407"/>
    <hyperlink ref="L544" r:id="rId408"/>
    <hyperlink ref="L546" r:id="rId409"/>
    <hyperlink ref="L547" r:id="rId410"/>
    <hyperlink ref="L548" r:id="rId411"/>
    <hyperlink ref="L549" r:id="rId412"/>
    <hyperlink ref="L550" r:id="rId413"/>
    <hyperlink ref="L555" r:id="rId414"/>
    <hyperlink ref="L551" r:id="rId415"/>
    <hyperlink ref="L554" r:id="rId416"/>
    <hyperlink ref="L553" r:id="rId417"/>
    <hyperlink ref="L552" r:id="rId418"/>
    <hyperlink ref="L557" r:id="rId419"/>
    <hyperlink ref="L558" r:id="rId420"/>
    <hyperlink ref="L556" r:id="rId421"/>
    <hyperlink ref="L565" r:id="rId422"/>
    <hyperlink ref="L561" r:id="rId423"/>
    <hyperlink ref="L562" r:id="rId424"/>
    <hyperlink ref="L560" r:id="rId425"/>
    <hyperlink ref="L559" r:id="rId426"/>
    <hyperlink ref="L566" r:id="rId427"/>
    <hyperlink ref="L567" r:id="rId428"/>
    <hyperlink ref="L569" r:id="rId429"/>
    <hyperlink ref="L570" r:id="rId430"/>
    <hyperlink ref="L571" r:id="rId431"/>
    <hyperlink ref="L573" r:id="rId432"/>
    <hyperlink ref="L577" r:id="rId433"/>
    <hyperlink ref="L572" r:id="rId434"/>
    <hyperlink ref="L574" r:id="rId435"/>
    <hyperlink ref="L579" r:id="rId436"/>
    <hyperlink ref="L580" r:id="rId437"/>
    <hyperlink ref="L582" r:id="rId438"/>
    <hyperlink ref="L583" r:id="rId439"/>
    <hyperlink ref="L584" r:id="rId440"/>
    <hyperlink ref="L585" r:id="rId441"/>
    <hyperlink ref="L586" r:id="rId442"/>
    <hyperlink ref="L588" r:id="rId443"/>
    <hyperlink ref="L589" r:id="rId444"/>
    <hyperlink ref="L587" r:id="rId445"/>
    <hyperlink ref="L590" r:id="rId446"/>
    <hyperlink ref="L591" r:id="rId447"/>
    <hyperlink ref="L595" r:id="rId448"/>
    <hyperlink ref="L596" r:id="rId449"/>
    <hyperlink ref="L593" r:id="rId450"/>
    <hyperlink ref="L597" r:id="rId451"/>
    <hyperlink ref="L598" r:id="rId452"/>
    <hyperlink ref="L603" r:id="rId453"/>
    <hyperlink ref="L600" r:id="rId454"/>
    <hyperlink ref="L606" r:id="rId455"/>
    <hyperlink ref="L607" r:id="rId456"/>
    <hyperlink ref="L605" r:id="rId457"/>
    <hyperlink ref="L608" r:id="rId458"/>
    <hyperlink ref="L612" r:id="rId459"/>
    <hyperlink ref="L609" r:id="rId460"/>
    <hyperlink ref="L615" r:id="rId461"/>
    <hyperlink ref="L618" r:id="rId462"/>
    <hyperlink ref="L613" r:id="rId463"/>
    <hyperlink ref="L599" r:id="rId464"/>
    <hyperlink ref="L602" r:id="rId465"/>
    <hyperlink ref="L619" r:id="rId466"/>
    <hyperlink ref="L620" r:id="rId467"/>
    <hyperlink ref="L621" r:id="rId468"/>
    <hyperlink ref="L623" r:id="rId469"/>
    <hyperlink ref="L624" r:id="rId470"/>
    <hyperlink ref="L622" r:id="rId471"/>
    <hyperlink ref="L625" r:id="rId472"/>
    <hyperlink ref="L630" r:id="rId473"/>
    <hyperlink ref="L627" r:id="rId474"/>
    <hyperlink ref="L629" r:id="rId475"/>
    <hyperlink ref="L628" r:id="rId476"/>
    <hyperlink ref="L631" r:id="rId477"/>
    <hyperlink ref="L634" r:id="rId478"/>
    <hyperlink ref="L633" r:id="rId479"/>
    <hyperlink ref="L632" r:id="rId480"/>
    <hyperlink ref="L635" r:id="rId481"/>
    <hyperlink ref="L639" r:id="rId482"/>
    <hyperlink ref="L643" r:id="rId483"/>
    <hyperlink ref="L644" r:id="rId484"/>
    <hyperlink ref="L645" r:id="rId485"/>
    <hyperlink ref="L641" r:id="rId486"/>
    <hyperlink ref="L642" r:id="rId487"/>
    <hyperlink ref="L640" r:id="rId488"/>
    <hyperlink ref="L647" r:id="rId489"/>
    <hyperlink ref="L648" r:id="rId490"/>
    <hyperlink ref="L646" r:id="rId491"/>
    <hyperlink ref="L649" r:id="rId492"/>
    <hyperlink ref="L650" r:id="rId493"/>
    <hyperlink ref="L653" r:id="rId494"/>
    <hyperlink ref="L652" r:id="rId495"/>
    <hyperlink ref="L654" r:id="rId496"/>
    <hyperlink ref="L656" r:id="rId497"/>
    <hyperlink ref="L655" r:id="rId498"/>
    <hyperlink ref="L651" r:id="rId499"/>
    <hyperlink ref="L659" r:id="rId500"/>
    <hyperlink ref="L658" r:id="rId501"/>
    <hyperlink ref="L660" r:id="rId502"/>
    <hyperlink ref="L661" r:id="rId503"/>
    <hyperlink ref="L662" r:id="rId504"/>
    <hyperlink ref="L663" r:id="rId505"/>
    <hyperlink ref="L664" r:id="rId506"/>
    <hyperlink ref="L665" r:id="rId507"/>
    <hyperlink ref="L666" r:id="rId508"/>
    <hyperlink ref="L668" r:id="rId509"/>
    <hyperlink ref="L667" r:id="rId510"/>
    <hyperlink ref="L669" r:id="rId511"/>
    <hyperlink ref="L670" r:id="rId512"/>
    <hyperlink ref="L671" r:id="rId513"/>
    <hyperlink ref="L672" r:id="rId514"/>
    <hyperlink ref="L673" r:id="rId515"/>
    <hyperlink ref="L674" r:id="rId516"/>
    <hyperlink ref="L675" r:id="rId517"/>
    <hyperlink ref="L676" r:id="rId518"/>
    <hyperlink ref="L677" r:id="rId519"/>
    <hyperlink ref="L678" r:id="rId520"/>
    <hyperlink ref="L679" r:id="rId521"/>
    <hyperlink ref="L680" r:id="rId522"/>
    <hyperlink ref="L681" r:id="rId523"/>
    <hyperlink ref="L682" r:id="rId524"/>
    <hyperlink ref="L687" r:id="rId525"/>
    <hyperlink ref="L686" r:id="rId526"/>
    <hyperlink ref="L689" r:id="rId527"/>
    <hyperlink ref="L691" r:id="rId528"/>
    <hyperlink ref="L690" r:id="rId529"/>
    <hyperlink ref="L693" r:id="rId530"/>
    <hyperlink ref="L692" r:id="rId531"/>
    <hyperlink ref="L685" r:id="rId532"/>
    <hyperlink ref="L684" r:id="rId533"/>
    <hyperlink ref="L695" r:id="rId534"/>
    <hyperlink ref="L696" r:id="rId535"/>
    <hyperlink ref="L697" r:id="rId536"/>
    <hyperlink ref="L698" r:id="rId537"/>
    <hyperlink ref="L701" r:id="rId538"/>
    <hyperlink ref="L699" r:id="rId539"/>
    <hyperlink ref="L703" r:id="rId540"/>
    <hyperlink ref="L702" r:id="rId541"/>
    <hyperlink ref="L709" r:id="rId542"/>
    <hyperlink ref="L710" r:id="rId543"/>
    <hyperlink ref="L707" r:id="rId544"/>
    <hyperlink ref="L708" r:id="rId545"/>
    <hyperlink ref="L704" r:id="rId546"/>
    <hyperlink ref="L705" r:id="rId547"/>
    <hyperlink ref="L711" r:id="rId548"/>
    <hyperlink ref="L712" r:id="rId549"/>
    <hyperlink ref="L713" r:id="rId550"/>
    <hyperlink ref="L714" r:id="rId551"/>
    <hyperlink ref="L715" r:id="rId552"/>
    <hyperlink ref="L717" r:id="rId553"/>
    <hyperlink ref="L716" r:id="rId554"/>
    <hyperlink ref="L719" r:id="rId555"/>
    <hyperlink ref="L720" r:id="rId556"/>
    <hyperlink ref="L721" r:id="rId557"/>
    <hyperlink ref="L722" r:id="rId558"/>
    <hyperlink ref="L723" r:id="rId559"/>
    <hyperlink ref="L724" r:id="rId560"/>
    <hyperlink ref="L725" r:id="rId561"/>
    <hyperlink ref="L726" r:id="rId562"/>
    <hyperlink ref="L730" r:id="rId563"/>
    <hyperlink ref="L728" r:id="rId564"/>
    <hyperlink ref="L729" r:id="rId565"/>
    <hyperlink ref="L731" r:id="rId566"/>
    <hyperlink ref="L733" r:id="rId567"/>
    <hyperlink ref="L734" r:id="rId568"/>
    <hyperlink ref="L735" r:id="rId569"/>
    <hyperlink ref="L736" r:id="rId570"/>
    <hyperlink ref="L737" r:id="rId571"/>
    <hyperlink ref="L738" r:id="rId572"/>
    <hyperlink ref="L739" r:id="rId573"/>
    <hyperlink ref="L741" r:id="rId574"/>
    <hyperlink ref="L740" r:id="rId575"/>
    <hyperlink ref="L742" r:id="rId576"/>
    <hyperlink ref="L743" r:id="rId577"/>
    <hyperlink ref="L744" r:id="rId578"/>
    <hyperlink ref="L749" r:id="rId579"/>
    <hyperlink ref="L746" r:id="rId580"/>
    <hyperlink ref="L747" r:id="rId581"/>
    <hyperlink ref="L750" r:id="rId582"/>
    <hyperlink ref="L745" r:id="rId583"/>
    <hyperlink ref="L751" r:id="rId584"/>
    <hyperlink ref="L752" r:id="rId585"/>
    <hyperlink ref="L753" r:id="rId586"/>
    <hyperlink ref="L757" r:id="rId587"/>
    <hyperlink ref="L758" r:id="rId588"/>
    <hyperlink ref="L760" r:id="rId589"/>
    <hyperlink ref="L761" r:id="rId590"/>
    <hyperlink ref="L762" r:id="rId591"/>
    <hyperlink ref="L765" r:id="rId592"/>
    <hyperlink ref="L764" r:id="rId593"/>
    <hyperlink ref="L763" r:id="rId594"/>
    <hyperlink ref="L766" r:id="rId595"/>
    <hyperlink ref="L770" r:id="rId596"/>
    <hyperlink ref="L769" r:id="rId597"/>
    <hyperlink ref="L767" r:id="rId598"/>
    <hyperlink ref="L771" r:id="rId599"/>
    <hyperlink ref="L772" r:id="rId600"/>
    <hyperlink ref="L777" r:id="rId601"/>
    <hyperlink ref="L775" r:id="rId602"/>
    <hyperlink ref="L776" r:id="rId603"/>
    <hyperlink ref="L774" r:id="rId604"/>
    <hyperlink ref="L778" r:id="rId605"/>
    <hyperlink ref="L779" r:id="rId606"/>
    <hyperlink ref="L780" r:id="rId607"/>
    <hyperlink ref="L781" r:id="rId608"/>
    <hyperlink ref="L782" r:id="rId609"/>
    <hyperlink ref="L783" r:id="rId610"/>
    <hyperlink ref="L784" r:id="rId611"/>
    <hyperlink ref="L785" r:id="rId612"/>
    <hyperlink ref="L786" r:id="rId613"/>
    <hyperlink ref="L787" r:id="rId614"/>
    <hyperlink ref="L872" r:id="rId615"/>
    <hyperlink ref="L875" r:id="rId616"/>
    <hyperlink ref="L876" r:id="rId617"/>
    <hyperlink ref="L878" r:id="rId618"/>
    <hyperlink ref="L880" r:id="rId619"/>
    <hyperlink ref="L881" r:id="rId620"/>
    <hyperlink ref="L885" r:id="rId621"/>
    <hyperlink ref="L889" r:id="rId622"/>
    <hyperlink ref="L891" r:id="rId623"/>
    <hyperlink ref="L892" r:id="rId624"/>
    <hyperlink ref="L897" r:id="rId625"/>
    <hyperlink ref="L901" r:id="rId626"/>
    <hyperlink ref="L906" r:id="rId627"/>
    <hyperlink ref="L910" r:id="rId628"/>
    <hyperlink ref="L911" r:id="rId629"/>
    <hyperlink ref="L913" r:id="rId630"/>
    <hyperlink ref="L914" r:id="rId631"/>
    <hyperlink ref="L917" r:id="rId632"/>
    <hyperlink ref="L919" r:id="rId633"/>
    <hyperlink ref="L920" r:id="rId634"/>
    <hyperlink ref="L923" r:id="rId635"/>
    <hyperlink ref="L925" r:id="rId636"/>
    <hyperlink ref="L926" r:id="rId637"/>
    <hyperlink ref="L927" r:id="rId638"/>
    <hyperlink ref="L928" r:id="rId639"/>
    <hyperlink ref="L929" r:id="rId640"/>
    <hyperlink ref="L930" r:id="rId641"/>
    <hyperlink ref="L931" r:id="rId642"/>
    <hyperlink ref="L932" r:id="rId643"/>
    <hyperlink ref="L933" r:id="rId644"/>
    <hyperlink ref="L936" r:id="rId645"/>
    <hyperlink ref="L938" r:id="rId646"/>
    <hyperlink ref="L939" r:id="rId647"/>
    <hyperlink ref="L937" r:id="rId648"/>
    <hyperlink ref="L940" r:id="rId649"/>
    <hyperlink ref="L941" r:id="rId650"/>
    <hyperlink ref="L942" r:id="rId651"/>
    <hyperlink ref="L944" r:id="rId652"/>
    <hyperlink ref="L945" r:id="rId653"/>
    <hyperlink ref="L943" r:id="rId654"/>
    <hyperlink ref="L946" r:id="rId655"/>
    <hyperlink ref="L947" r:id="rId656"/>
    <hyperlink ref="L948" r:id="rId657"/>
    <hyperlink ref="L949" r:id="rId658"/>
    <hyperlink ref="L950" r:id="rId659"/>
    <hyperlink ref="L951" r:id="rId660"/>
    <hyperlink ref="L952" r:id="rId661"/>
    <hyperlink ref="L953" r:id="rId662"/>
    <hyperlink ref="L954" r:id="rId663"/>
    <hyperlink ref="L955" r:id="rId664"/>
    <hyperlink ref="L956" r:id="rId665"/>
    <hyperlink ref="L958" r:id="rId666"/>
    <hyperlink ref="L959" r:id="rId667"/>
    <hyperlink ref="L960" r:id="rId668"/>
    <hyperlink ref="L962" r:id="rId669"/>
    <hyperlink ref="L963" r:id="rId670"/>
    <hyperlink ref="L961" r:id="rId671"/>
    <hyperlink ref="L964" r:id="rId672"/>
    <hyperlink ref="L965" r:id="rId673"/>
    <hyperlink ref="L966" r:id="rId674"/>
    <hyperlink ref="L967" r:id="rId675"/>
    <hyperlink ref="L968" r:id="rId676"/>
    <hyperlink ref="L970" r:id="rId677"/>
    <hyperlink ref="L971" r:id="rId678"/>
    <hyperlink ref="L972" r:id="rId679"/>
    <hyperlink ref="L973" r:id="rId680"/>
    <hyperlink ref="L974" r:id="rId681"/>
    <hyperlink ref="L975" r:id="rId682"/>
    <hyperlink ref="L976" r:id="rId683"/>
    <hyperlink ref="L977" r:id="rId684"/>
    <hyperlink ref="L978" r:id="rId685"/>
  </hyperlinks>
  <pageMargins left="0.7" right="0.7" top="0.75" bottom="0.75" header="0.3" footer="0.3"/>
  <pageSetup orientation="portrait" horizontalDpi="300" verticalDpi="300" r:id="rId686"/>
</worksheet>
</file>

<file path=xl/worksheets/sheet3.xml><?xml version="1.0" encoding="utf-8"?>
<worksheet xmlns="http://schemas.openxmlformats.org/spreadsheetml/2006/main" xmlns:r="http://schemas.openxmlformats.org/officeDocument/2006/relationships">
  <dimension ref="A1:G155"/>
  <sheetViews>
    <sheetView tabSelected="1" workbookViewId="0">
      <selection activeCell="J15" sqref="J15"/>
    </sheetView>
  </sheetViews>
  <sheetFormatPr defaultRowHeight="15"/>
  <cols>
    <col min="1" max="1" width="5.7109375" bestFit="1" customWidth="1"/>
    <col min="2" max="2" width="10.7109375" bestFit="1" customWidth="1"/>
    <col min="3" max="3" width="15.5703125" bestFit="1" customWidth="1"/>
    <col min="4" max="4" width="7.5703125" bestFit="1" customWidth="1"/>
    <col min="5" max="5" width="25.28515625" bestFit="1" customWidth="1"/>
    <col min="6" max="6" width="6.28515625" bestFit="1" customWidth="1"/>
    <col min="7" max="7" width="13.7109375" bestFit="1" customWidth="1"/>
  </cols>
  <sheetData>
    <row r="1" spans="1:7" ht="15.75">
      <c r="A1" s="99" t="s">
        <v>5602</v>
      </c>
      <c r="B1" s="99" t="s">
        <v>5603</v>
      </c>
      <c r="C1" s="99" t="s">
        <v>5604</v>
      </c>
      <c r="D1" s="99" t="s">
        <v>5605</v>
      </c>
      <c r="E1" s="99" t="s">
        <v>5606</v>
      </c>
      <c r="F1" s="99" t="s">
        <v>5607</v>
      </c>
      <c r="G1" s="100" t="s">
        <v>12</v>
      </c>
    </row>
    <row r="2" spans="1:7" ht="15.75">
      <c r="A2" s="101">
        <v>1</v>
      </c>
      <c r="B2" s="101">
        <v>5004373</v>
      </c>
      <c r="C2" s="101" t="s">
        <v>5608</v>
      </c>
      <c r="D2" s="101" t="s">
        <v>5609</v>
      </c>
      <c r="E2" s="101" t="s">
        <v>5610</v>
      </c>
      <c r="F2" s="101" t="s">
        <v>24</v>
      </c>
      <c r="G2" s="102">
        <v>29765</v>
      </c>
    </row>
    <row r="3" spans="1:7" ht="15.75">
      <c r="A3" s="101">
        <v>2</v>
      </c>
      <c r="B3" s="101">
        <v>5000017</v>
      </c>
      <c r="C3" s="101" t="s">
        <v>5611</v>
      </c>
      <c r="D3" s="101" t="s">
        <v>5612</v>
      </c>
      <c r="E3" s="101" t="s">
        <v>5613</v>
      </c>
      <c r="F3" s="101" t="s">
        <v>24</v>
      </c>
      <c r="G3" s="102">
        <v>25548</v>
      </c>
    </row>
    <row r="4" spans="1:7" ht="15.75">
      <c r="A4" s="101">
        <v>3</v>
      </c>
      <c r="B4" s="101">
        <v>5007488</v>
      </c>
      <c r="C4" s="101" t="s">
        <v>5614</v>
      </c>
      <c r="D4" s="101"/>
      <c r="E4" s="101" t="s">
        <v>5615</v>
      </c>
      <c r="F4" s="101" t="s">
        <v>24</v>
      </c>
      <c r="G4" s="102"/>
    </row>
    <row r="5" spans="1:7" ht="15.75">
      <c r="A5" s="101">
        <v>4</v>
      </c>
      <c r="B5" s="101"/>
      <c r="C5" s="101" t="s">
        <v>5616</v>
      </c>
      <c r="D5" s="101"/>
      <c r="E5" s="101" t="s">
        <v>5617</v>
      </c>
      <c r="F5" s="101" t="s">
        <v>24</v>
      </c>
      <c r="G5" s="102"/>
    </row>
    <row r="6" spans="1:7" ht="15.75">
      <c r="A6" s="101">
        <v>5</v>
      </c>
      <c r="B6" s="101">
        <v>5000092</v>
      </c>
      <c r="C6" s="101" t="s">
        <v>5618</v>
      </c>
      <c r="D6" s="101" t="s">
        <v>5619</v>
      </c>
      <c r="E6" s="101" t="s">
        <v>5620</v>
      </c>
      <c r="F6" s="101" t="s">
        <v>24</v>
      </c>
      <c r="G6" s="102">
        <v>13148</v>
      </c>
    </row>
    <row r="7" spans="1:7" ht="15.75">
      <c r="A7" s="101">
        <v>6</v>
      </c>
      <c r="B7" s="101"/>
      <c r="C7" s="101" t="s">
        <v>5621</v>
      </c>
      <c r="D7" s="101"/>
      <c r="E7" s="101" t="s">
        <v>5622</v>
      </c>
      <c r="F7" s="101" t="s">
        <v>24</v>
      </c>
      <c r="G7" s="102">
        <v>29909</v>
      </c>
    </row>
    <row r="8" spans="1:7" ht="15.75">
      <c r="A8" s="101">
        <v>7</v>
      </c>
      <c r="B8" s="101"/>
      <c r="C8" s="101" t="s">
        <v>5623</v>
      </c>
      <c r="D8" s="101"/>
      <c r="E8" s="101" t="s">
        <v>5624</v>
      </c>
      <c r="F8" s="101" t="s">
        <v>494</v>
      </c>
      <c r="G8" s="102"/>
    </row>
    <row r="9" spans="1:7" ht="15.75">
      <c r="A9" s="101">
        <v>8</v>
      </c>
      <c r="B9" s="101">
        <v>5012252</v>
      </c>
      <c r="C9" s="101" t="s">
        <v>5625</v>
      </c>
      <c r="D9" s="101" t="s">
        <v>5626</v>
      </c>
      <c r="E9" s="101" t="s">
        <v>5627</v>
      </c>
      <c r="F9" s="101" t="s">
        <v>24</v>
      </c>
      <c r="G9" s="102">
        <v>15987</v>
      </c>
    </row>
    <row r="10" spans="1:7" ht="15.75">
      <c r="A10" s="101">
        <v>9</v>
      </c>
      <c r="B10" s="101" t="s">
        <v>5628</v>
      </c>
      <c r="C10" s="101" t="s">
        <v>5629</v>
      </c>
      <c r="D10" s="101" t="s">
        <v>5626</v>
      </c>
      <c r="E10" s="101" t="s">
        <v>5630</v>
      </c>
      <c r="F10" s="101" t="s">
        <v>24</v>
      </c>
      <c r="G10" s="102">
        <v>18578</v>
      </c>
    </row>
    <row r="11" spans="1:7" ht="15.75">
      <c r="A11" s="101">
        <v>10</v>
      </c>
      <c r="B11" s="101" t="s">
        <v>5628</v>
      </c>
      <c r="C11" s="101" t="s">
        <v>5631</v>
      </c>
      <c r="D11" s="101"/>
      <c r="E11" s="101" t="s">
        <v>5632</v>
      </c>
      <c r="F11" s="101" t="s">
        <v>1250</v>
      </c>
      <c r="G11" s="102" t="s">
        <v>5628</v>
      </c>
    </row>
    <row r="12" spans="1:7" ht="15.75">
      <c r="A12" s="101">
        <v>11</v>
      </c>
      <c r="B12" s="101">
        <v>5000122</v>
      </c>
      <c r="C12" s="101" t="s">
        <v>5633</v>
      </c>
      <c r="D12" s="101" t="s">
        <v>5619</v>
      </c>
      <c r="E12" s="101" t="s">
        <v>5634</v>
      </c>
      <c r="F12" s="101" t="s">
        <v>24</v>
      </c>
      <c r="G12" s="102"/>
    </row>
    <row r="13" spans="1:7" ht="15.75">
      <c r="A13" s="101">
        <v>12</v>
      </c>
      <c r="B13" s="101">
        <v>5069335</v>
      </c>
      <c r="C13" s="101" t="s">
        <v>5635</v>
      </c>
      <c r="D13" s="101"/>
      <c r="E13" s="101" t="s">
        <v>5636</v>
      </c>
      <c r="F13" s="101" t="s">
        <v>24</v>
      </c>
      <c r="G13" s="102"/>
    </row>
    <row r="14" spans="1:7" ht="15.75">
      <c r="A14" s="101">
        <v>13</v>
      </c>
      <c r="B14" s="101">
        <v>5002010</v>
      </c>
      <c r="C14" s="101" t="s">
        <v>5637</v>
      </c>
      <c r="D14" s="101"/>
      <c r="E14" s="101" t="s">
        <v>5638</v>
      </c>
      <c r="F14" s="101" t="s">
        <v>24</v>
      </c>
      <c r="G14" s="102">
        <v>28847</v>
      </c>
    </row>
    <row r="15" spans="1:7" ht="15.75">
      <c r="A15" s="101">
        <v>14</v>
      </c>
      <c r="B15" s="101">
        <v>5000149</v>
      </c>
      <c r="C15" s="101" t="s">
        <v>5639</v>
      </c>
      <c r="D15" s="101" t="s">
        <v>5619</v>
      </c>
      <c r="E15" s="101" t="s">
        <v>5640</v>
      </c>
      <c r="F15" s="101" t="s">
        <v>24</v>
      </c>
      <c r="G15" s="102">
        <v>29198</v>
      </c>
    </row>
    <row r="16" spans="1:7" ht="15.75">
      <c r="A16" s="101">
        <v>15</v>
      </c>
      <c r="B16" s="101">
        <v>5000076</v>
      </c>
      <c r="C16" s="101" t="s">
        <v>5641</v>
      </c>
      <c r="D16" s="101" t="s">
        <v>5619</v>
      </c>
      <c r="E16" s="101" t="s">
        <v>5642</v>
      </c>
      <c r="F16" s="101" t="s">
        <v>24</v>
      </c>
      <c r="G16" s="102"/>
    </row>
    <row r="17" spans="1:7" ht="15.75">
      <c r="A17" s="101">
        <v>16</v>
      </c>
      <c r="B17" s="101">
        <v>5004985</v>
      </c>
      <c r="C17" s="101" t="s">
        <v>5643</v>
      </c>
      <c r="D17" s="101" t="s">
        <v>5612</v>
      </c>
      <c r="E17" s="101" t="s">
        <v>5644</v>
      </c>
      <c r="F17" s="101" t="s">
        <v>91</v>
      </c>
      <c r="G17" s="102">
        <v>29593</v>
      </c>
    </row>
    <row r="18" spans="1:7" ht="15.75">
      <c r="A18" s="101">
        <v>17</v>
      </c>
      <c r="B18" s="101"/>
      <c r="C18" s="101" t="s">
        <v>5645</v>
      </c>
      <c r="D18" s="101" t="s">
        <v>5626</v>
      </c>
      <c r="E18" s="101" t="s">
        <v>5646</v>
      </c>
      <c r="F18" s="101" t="s">
        <v>91</v>
      </c>
      <c r="G18" s="102"/>
    </row>
    <row r="19" spans="1:7" ht="15.75">
      <c r="A19" s="101">
        <v>18</v>
      </c>
      <c r="B19" s="101"/>
      <c r="C19" s="101" t="s">
        <v>5647</v>
      </c>
      <c r="D19" s="101"/>
      <c r="E19" s="101" t="s">
        <v>5648</v>
      </c>
      <c r="F19" s="101" t="s">
        <v>494</v>
      </c>
      <c r="G19" s="102"/>
    </row>
    <row r="20" spans="1:7" ht="15.75">
      <c r="A20" s="101">
        <v>19</v>
      </c>
      <c r="B20" s="101"/>
      <c r="C20" s="101" t="s">
        <v>5649</v>
      </c>
      <c r="D20" s="101"/>
      <c r="E20" s="101" t="s">
        <v>5650</v>
      </c>
      <c r="F20" s="101" t="s">
        <v>24</v>
      </c>
      <c r="G20" s="102"/>
    </row>
    <row r="21" spans="1:7" ht="15.75">
      <c r="A21" s="101">
        <v>20</v>
      </c>
      <c r="B21" s="101">
        <v>5000068</v>
      </c>
      <c r="C21" s="101" t="s">
        <v>5651</v>
      </c>
      <c r="D21" s="101" t="s">
        <v>5619</v>
      </c>
      <c r="E21" s="101" t="s">
        <v>5652</v>
      </c>
      <c r="F21" s="101" t="s">
        <v>24</v>
      </c>
      <c r="G21" s="102"/>
    </row>
    <row r="22" spans="1:7" ht="15.75">
      <c r="A22" s="101">
        <v>21</v>
      </c>
      <c r="B22" s="101">
        <v>5005370</v>
      </c>
      <c r="C22" s="101" t="s">
        <v>5653</v>
      </c>
      <c r="D22" s="101" t="s">
        <v>5612</v>
      </c>
      <c r="E22" s="101" t="s">
        <v>5654</v>
      </c>
      <c r="F22" s="101" t="s">
        <v>24</v>
      </c>
      <c r="G22" s="103">
        <v>30314</v>
      </c>
    </row>
    <row r="23" spans="1:7" ht="15.75">
      <c r="A23" s="101">
        <v>22</v>
      </c>
      <c r="B23" s="101"/>
      <c r="C23" s="101">
        <v>22</v>
      </c>
      <c r="D23" s="101"/>
      <c r="E23" s="101" t="s">
        <v>5655</v>
      </c>
      <c r="F23" s="101"/>
      <c r="G23" s="102"/>
    </row>
    <row r="24" spans="1:7" ht="15.75">
      <c r="A24" s="101">
        <v>23</v>
      </c>
      <c r="B24" s="101">
        <v>5005353</v>
      </c>
      <c r="C24" s="101" t="s">
        <v>5656</v>
      </c>
      <c r="D24" s="101" t="s">
        <v>5657</v>
      </c>
      <c r="E24" s="101" t="s">
        <v>5658</v>
      </c>
      <c r="F24" s="101" t="s">
        <v>24</v>
      </c>
      <c r="G24" s="102"/>
    </row>
    <row r="25" spans="1:7" ht="15.75">
      <c r="A25" s="101">
        <v>24</v>
      </c>
      <c r="B25" s="101"/>
      <c r="C25" s="101" t="s">
        <v>5659</v>
      </c>
      <c r="D25" s="101" t="s">
        <v>5660</v>
      </c>
      <c r="E25" s="101" t="s">
        <v>5661</v>
      </c>
      <c r="F25" s="101" t="s">
        <v>24</v>
      </c>
      <c r="G25" s="102"/>
    </row>
    <row r="26" spans="1:7" ht="15.75">
      <c r="A26" s="101">
        <v>25</v>
      </c>
      <c r="B26" s="101">
        <v>5000548</v>
      </c>
      <c r="C26" s="101" t="s">
        <v>5662</v>
      </c>
      <c r="D26" s="101" t="s">
        <v>5619</v>
      </c>
      <c r="E26" s="101" t="s">
        <v>5663</v>
      </c>
      <c r="F26" s="101" t="s">
        <v>24</v>
      </c>
      <c r="G26" s="103">
        <v>26904</v>
      </c>
    </row>
    <row r="27" spans="1:7" ht="15.75">
      <c r="A27" s="101">
        <v>26</v>
      </c>
      <c r="B27" s="101">
        <v>5011132</v>
      </c>
      <c r="C27" s="101" t="s">
        <v>5664</v>
      </c>
      <c r="D27" s="101" t="s">
        <v>5612</v>
      </c>
      <c r="E27" s="101" t="s">
        <v>5665</v>
      </c>
      <c r="F27" s="101" t="s">
        <v>332</v>
      </c>
      <c r="G27" s="102"/>
    </row>
    <row r="28" spans="1:7" ht="15.75">
      <c r="A28" s="101">
        <v>27</v>
      </c>
      <c r="B28" s="101"/>
      <c r="C28" s="101" t="s">
        <v>5666</v>
      </c>
      <c r="D28" s="101"/>
      <c r="E28" s="101" t="s">
        <v>5667</v>
      </c>
      <c r="F28" s="101" t="s">
        <v>24</v>
      </c>
      <c r="G28" s="102">
        <v>28581</v>
      </c>
    </row>
    <row r="29" spans="1:7" ht="15.75">
      <c r="A29" s="101">
        <v>28</v>
      </c>
      <c r="B29" s="101"/>
      <c r="C29" s="101">
        <v>28</v>
      </c>
      <c r="D29" s="101"/>
      <c r="E29" s="101" t="s">
        <v>5668</v>
      </c>
      <c r="F29" s="101"/>
      <c r="G29" s="102"/>
    </row>
    <row r="30" spans="1:7" ht="15.75">
      <c r="A30" s="101">
        <v>29</v>
      </c>
      <c r="B30" s="101"/>
      <c r="C30" s="101">
        <v>29</v>
      </c>
      <c r="D30" s="101"/>
      <c r="E30" s="101" t="s">
        <v>5669</v>
      </c>
      <c r="F30" s="101"/>
      <c r="G30" s="102"/>
    </row>
    <row r="31" spans="1:7" ht="31.5">
      <c r="A31" s="101">
        <v>30</v>
      </c>
      <c r="B31" s="104"/>
      <c r="C31" s="101">
        <v>30</v>
      </c>
      <c r="D31" s="101"/>
      <c r="E31" s="104" t="s">
        <v>5670</v>
      </c>
      <c r="F31" s="101"/>
      <c r="G31" s="102"/>
    </row>
    <row r="32" spans="1:7" ht="31.5">
      <c r="A32" s="101">
        <v>31</v>
      </c>
      <c r="B32" s="104" t="s">
        <v>5628</v>
      </c>
      <c r="C32" s="101">
        <v>31</v>
      </c>
      <c r="D32" s="101"/>
      <c r="E32" s="104" t="s">
        <v>5671</v>
      </c>
      <c r="F32" s="101" t="s">
        <v>5628</v>
      </c>
      <c r="G32" s="101" t="s">
        <v>5628</v>
      </c>
    </row>
    <row r="33" spans="1:7" ht="31.5">
      <c r="A33" s="101">
        <v>32</v>
      </c>
      <c r="B33" s="104" t="s">
        <v>3062</v>
      </c>
      <c r="C33" s="101">
        <v>32</v>
      </c>
      <c r="D33" s="101"/>
      <c r="E33" s="104" t="s">
        <v>5672</v>
      </c>
      <c r="F33" s="101"/>
      <c r="G33" s="102"/>
    </row>
    <row r="34" spans="1:7" ht="31.5">
      <c r="A34" s="101">
        <v>33</v>
      </c>
      <c r="B34" s="104">
        <v>46640436</v>
      </c>
      <c r="C34" s="101" t="s">
        <v>5673</v>
      </c>
      <c r="D34" s="101" t="s">
        <v>5674</v>
      </c>
      <c r="E34" s="104" t="s">
        <v>5675</v>
      </c>
      <c r="F34" s="101" t="s">
        <v>24</v>
      </c>
      <c r="G34" s="102">
        <v>2650747</v>
      </c>
    </row>
    <row r="35" spans="1:7" ht="15.75">
      <c r="A35" s="101">
        <v>34</v>
      </c>
      <c r="B35" s="101"/>
      <c r="C35" s="101">
        <v>34</v>
      </c>
      <c r="D35" s="101"/>
      <c r="E35" s="101" t="s">
        <v>5676</v>
      </c>
      <c r="F35" s="101"/>
      <c r="G35" s="102"/>
    </row>
    <row r="36" spans="1:7" ht="15.75">
      <c r="A36" s="101">
        <v>35</v>
      </c>
      <c r="B36" s="101"/>
      <c r="C36" s="101">
        <v>35</v>
      </c>
      <c r="D36" s="101"/>
      <c r="E36" s="101" t="s">
        <v>5677</v>
      </c>
      <c r="F36" s="101"/>
      <c r="G36" s="102"/>
    </row>
    <row r="37" spans="1:7" ht="15.75">
      <c r="A37" s="101">
        <v>36</v>
      </c>
      <c r="B37" s="101"/>
      <c r="C37" s="101">
        <v>36</v>
      </c>
      <c r="D37" s="101"/>
      <c r="E37" s="101" t="s">
        <v>5678</v>
      </c>
      <c r="F37" s="101"/>
      <c r="G37" s="102"/>
    </row>
    <row r="38" spans="1:7" ht="15.75">
      <c r="A38" s="101">
        <v>37</v>
      </c>
      <c r="B38" s="101"/>
      <c r="C38" s="101" t="s">
        <v>5679</v>
      </c>
      <c r="D38" s="101"/>
      <c r="E38" s="101" t="s">
        <v>5680</v>
      </c>
      <c r="F38" s="101" t="s">
        <v>24</v>
      </c>
      <c r="G38" s="102">
        <v>34171</v>
      </c>
    </row>
    <row r="39" spans="1:7" ht="15.75">
      <c r="A39" s="101">
        <v>38</v>
      </c>
      <c r="B39" s="101"/>
      <c r="C39" s="101" t="s">
        <v>5681</v>
      </c>
      <c r="D39" s="101"/>
      <c r="E39" s="101" t="s">
        <v>5682</v>
      </c>
      <c r="F39" s="101" t="s">
        <v>24</v>
      </c>
      <c r="G39" s="102">
        <v>19280</v>
      </c>
    </row>
    <row r="40" spans="1:7" ht="15.75">
      <c r="A40" s="101">
        <v>39</v>
      </c>
      <c r="B40" s="101"/>
      <c r="C40" s="101" t="s">
        <v>5683</v>
      </c>
      <c r="D40" s="101"/>
      <c r="E40" s="101" t="s">
        <v>5684</v>
      </c>
      <c r="F40" s="101" t="s">
        <v>24</v>
      </c>
      <c r="G40" s="102">
        <v>21684</v>
      </c>
    </row>
    <row r="41" spans="1:7" ht="15.75">
      <c r="A41" s="101">
        <v>40</v>
      </c>
      <c r="B41" s="101">
        <v>5001595</v>
      </c>
      <c r="C41" s="101">
        <v>40</v>
      </c>
      <c r="D41" s="101" t="s">
        <v>5626</v>
      </c>
      <c r="E41" s="101" t="s">
        <v>5685</v>
      </c>
      <c r="F41" s="101" t="s">
        <v>91</v>
      </c>
      <c r="G41" s="102">
        <v>23900</v>
      </c>
    </row>
    <row r="42" spans="1:7" ht="15.75">
      <c r="A42" s="101">
        <v>41</v>
      </c>
      <c r="B42" s="101">
        <v>5005361</v>
      </c>
      <c r="C42" s="101" t="s">
        <v>5686</v>
      </c>
      <c r="D42" s="101" t="s">
        <v>5612</v>
      </c>
      <c r="E42" s="101" t="s">
        <v>5687</v>
      </c>
      <c r="F42" s="101" t="s">
        <v>24</v>
      </c>
      <c r="G42" s="103">
        <v>30438</v>
      </c>
    </row>
    <row r="43" spans="1:7" ht="15.75">
      <c r="A43" s="101">
        <v>42</v>
      </c>
      <c r="B43" s="101"/>
      <c r="C43" s="101">
        <v>42</v>
      </c>
      <c r="D43" s="101"/>
      <c r="E43" s="101" t="s">
        <v>5688</v>
      </c>
      <c r="F43" s="101"/>
      <c r="G43" s="102"/>
    </row>
    <row r="44" spans="1:7" ht="15.75">
      <c r="A44" s="101">
        <v>43</v>
      </c>
      <c r="B44" s="101">
        <v>5004381</v>
      </c>
      <c r="C44" s="101" t="s">
        <v>5689</v>
      </c>
      <c r="D44" s="101" t="s">
        <v>5609</v>
      </c>
      <c r="E44" s="101" t="s">
        <v>5690</v>
      </c>
      <c r="F44" s="101" t="s">
        <v>24</v>
      </c>
      <c r="G44" s="102">
        <v>29883</v>
      </c>
    </row>
    <row r="45" spans="1:7" ht="15.75">
      <c r="A45" s="101">
        <v>44</v>
      </c>
      <c r="B45" s="101" t="s">
        <v>5691</v>
      </c>
      <c r="C45" s="101" t="s">
        <v>5692</v>
      </c>
      <c r="D45" s="101" t="s">
        <v>5612</v>
      </c>
      <c r="E45" s="101" t="s">
        <v>5693</v>
      </c>
      <c r="F45" s="101" t="s">
        <v>24</v>
      </c>
      <c r="G45" s="103">
        <v>30597</v>
      </c>
    </row>
    <row r="46" spans="1:7" ht="15.75">
      <c r="A46" s="101">
        <v>45</v>
      </c>
      <c r="B46" s="101">
        <v>5007429</v>
      </c>
      <c r="C46" s="101" t="s">
        <v>5694</v>
      </c>
      <c r="D46" s="101" t="s">
        <v>5612</v>
      </c>
      <c r="E46" s="101" t="s">
        <v>5695</v>
      </c>
      <c r="F46" s="101" t="s">
        <v>24</v>
      </c>
      <c r="G46" s="102">
        <v>31189</v>
      </c>
    </row>
    <row r="47" spans="1:7" ht="15.75">
      <c r="A47" s="101">
        <v>46</v>
      </c>
      <c r="B47" s="101">
        <v>5009120</v>
      </c>
      <c r="C47" s="101" t="s">
        <v>5696</v>
      </c>
      <c r="D47" s="101" t="s">
        <v>5619</v>
      </c>
      <c r="E47" s="101" t="s">
        <v>5697</v>
      </c>
      <c r="F47" s="101" t="s">
        <v>24</v>
      </c>
      <c r="G47" s="102"/>
    </row>
    <row r="48" spans="1:7" ht="15.75">
      <c r="A48" s="101">
        <v>47</v>
      </c>
      <c r="B48" s="101">
        <v>5081521</v>
      </c>
      <c r="C48" s="101" t="s">
        <v>5698</v>
      </c>
      <c r="D48" s="101"/>
      <c r="E48" s="101" t="s">
        <v>5699</v>
      </c>
      <c r="F48" s="101" t="s">
        <v>24</v>
      </c>
      <c r="G48" s="103">
        <v>11804</v>
      </c>
    </row>
    <row r="49" spans="1:7" ht="15.75">
      <c r="A49" s="101">
        <v>48</v>
      </c>
      <c r="B49" s="101">
        <v>5001277</v>
      </c>
      <c r="C49" s="101" t="s">
        <v>5700</v>
      </c>
      <c r="D49" s="101" t="s">
        <v>5619</v>
      </c>
      <c r="E49" s="101" t="s">
        <v>5701</v>
      </c>
      <c r="F49" s="101" t="s">
        <v>24</v>
      </c>
      <c r="G49" s="103">
        <v>26086</v>
      </c>
    </row>
    <row r="50" spans="1:7" ht="15.75">
      <c r="A50" s="101">
        <v>49</v>
      </c>
      <c r="B50" s="101" t="s">
        <v>5702</v>
      </c>
      <c r="C50" s="101" t="s">
        <v>5703</v>
      </c>
      <c r="D50" s="101" t="s">
        <v>5619</v>
      </c>
      <c r="E50" s="101" t="s">
        <v>5704</v>
      </c>
      <c r="F50" s="101" t="s">
        <v>24</v>
      </c>
      <c r="G50" s="102">
        <v>34379</v>
      </c>
    </row>
    <row r="51" spans="1:7" ht="15.75">
      <c r="A51" s="101">
        <v>50</v>
      </c>
      <c r="B51" s="101">
        <v>5011167</v>
      </c>
      <c r="C51" s="101" t="s">
        <v>5705</v>
      </c>
      <c r="D51" s="101" t="s">
        <v>5612</v>
      </c>
      <c r="E51" s="101" t="s">
        <v>5706</v>
      </c>
      <c r="F51" s="101" t="s">
        <v>494</v>
      </c>
      <c r="G51" s="102"/>
    </row>
    <row r="52" spans="1:7" ht="15.75">
      <c r="A52" s="101">
        <v>51</v>
      </c>
      <c r="B52" s="101">
        <v>5021049</v>
      </c>
      <c r="C52" s="101" t="s">
        <v>5707</v>
      </c>
      <c r="D52" s="101"/>
      <c r="E52" s="101" t="s">
        <v>5708</v>
      </c>
      <c r="F52" s="101" t="s">
        <v>24</v>
      </c>
      <c r="G52" s="103">
        <v>33385</v>
      </c>
    </row>
    <row r="53" spans="1:7" ht="15.75">
      <c r="A53" s="101">
        <v>52</v>
      </c>
      <c r="B53" s="101">
        <v>5043255</v>
      </c>
      <c r="C53" s="101" t="s">
        <v>5709</v>
      </c>
      <c r="D53" s="101"/>
      <c r="E53" s="101" t="s">
        <v>5710</v>
      </c>
      <c r="F53" s="101" t="s">
        <v>24</v>
      </c>
      <c r="G53" s="102">
        <v>23463</v>
      </c>
    </row>
    <row r="54" spans="1:7" ht="15.75">
      <c r="A54" s="101">
        <v>53</v>
      </c>
      <c r="B54" s="101">
        <v>5038472</v>
      </c>
      <c r="C54" s="101" t="s">
        <v>5711</v>
      </c>
      <c r="D54" s="101"/>
      <c r="E54" s="101" t="s">
        <v>5712</v>
      </c>
      <c r="F54" s="101" t="s">
        <v>24</v>
      </c>
      <c r="G54" s="103">
        <v>36116</v>
      </c>
    </row>
    <row r="55" spans="1:7" ht="15.75">
      <c r="A55" s="101">
        <v>54</v>
      </c>
      <c r="B55" s="101"/>
      <c r="C55" s="101">
        <v>54</v>
      </c>
      <c r="D55" s="101"/>
      <c r="E55" s="101" t="s">
        <v>5713</v>
      </c>
      <c r="F55" s="101"/>
      <c r="G55" s="102"/>
    </row>
    <row r="56" spans="1:7" ht="15.75">
      <c r="A56" s="101">
        <v>55</v>
      </c>
      <c r="B56" s="101"/>
      <c r="C56" s="101">
        <v>55</v>
      </c>
      <c r="D56" s="101"/>
      <c r="E56" s="101" t="s">
        <v>5714</v>
      </c>
      <c r="F56" s="101" t="s">
        <v>2469</v>
      </c>
      <c r="G56" s="102">
        <v>35263</v>
      </c>
    </row>
    <row r="57" spans="1:7" ht="15.75">
      <c r="A57" s="101">
        <v>56</v>
      </c>
      <c r="B57" s="101">
        <v>5038359</v>
      </c>
      <c r="C57" s="101" t="s">
        <v>5715</v>
      </c>
      <c r="D57" s="101"/>
      <c r="E57" s="101" t="s">
        <v>5716</v>
      </c>
      <c r="F57" s="101" t="s">
        <v>1250</v>
      </c>
      <c r="G57" s="102">
        <v>35419</v>
      </c>
    </row>
    <row r="58" spans="1:7" ht="15.75">
      <c r="A58" s="101">
        <v>57</v>
      </c>
      <c r="B58" s="101">
        <v>25018108</v>
      </c>
      <c r="C58" s="101">
        <v>57</v>
      </c>
      <c r="D58" s="101" t="s">
        <v>5626</v>
      </c>
      <c r="E58" s="101" t="s">
        <v>5717</v>
      </c>
      <c r="F58" s="101" t="s">
        <v>91</v>
      </c>
      <c r="G58" s="102">
        <v>20069</v>
      </c>
    </row>
    <row r="59" spans="1:7" ht="15.75">
      <c r="A59" s="101">
        <v>58</v>
      </c>
      <c r="B59" s="101">
        <v>5097266</v>
      </c>
      <c r="C59" s="101">
        <v>58</v>
      </c>
      <c r="D59" s="101" t="s">
        <v>5626</v>
      </c>
      <c r="E59" s="101" t="s">
        <v>5718</v>
      </c>
      <c r="F59" s="101" t="s">
        <v>190</v>
      </c>
      <c r="G59" s="102">
        <v>23694</v>
      </c>
    </row>
    <row r="60" spans="1:7" ht="15.75">
      <c r="A60" s="101">
        <v>59</v>
      </c>
      <c r="B60" s="101">
        <v>5002109</v>
      </c>
      <c r="C60" s="101" t="s">
        <v>5719</v>
      </c>
      <c r="D60" s="101" t="s">
        <v>5612</v>
      </c>
      <c r="E60" s="101" t="s">
        <v>5720</v>
      </c>
      <c r="F60" s="101" t="s">
        <v>24</v>
      </c>
      <c r="G60" s="102">
        <v>27870</v>
      </c>
    </row>
    <row r="61" spans="1:7" ht="15.75">
      <c r="A61" s="101">
        <v>60</v>
      </c>
      <c r="B61" s="101">
        <v>25006614</v>
      </c>
      <c r="C61" s="101">
        <v>60</v>
      </c>
      <c r="D61" s="101" t="s">
        <v>5626</v>
      </c>
      <c r="E61" s="101" t="s">
        <v>5721</v>
      </c>
      <c r="F61" s="101" t="s">
        <v>54</v>
      </c>
      <c r="G61" s="102">
        <v>27451</v>
      </c>
    </row>
    <row r="62" spans="1:7" ht="15.75">
      <c r="A62" s="101">
        <v>61</v>
      </c>
      <c r="B62" s="101">
        <v>25088467</v>
      </c>
      <c r="C62" s="101">
        <v>61</v>
      </c>
      <c r="D62" s="101" t="s">
        <v>5722</v>
      </c>
      <c r="E62" s="101" t="s">
        <v>5723</v>
      </c>
      <c r="F62" s="101" t="s">
        <v>494</v>
      </c>
      <c r="G62" s="102">
        <v>23894</v>
      </c>
    </row>
    <row r="63" spans="1:7" ht="15.75">
      <c r="A63" s="101">
        <v>62</v>
      </c>
      <c r="B63" s="101">
        <v>5091004</v>
      </c>
      <c r="C63" s="101">
        <v>62</v>
      </c>
      <c r="D63" s="101"/>
      <c r="E63" s="101" t="s">
        <v>5724</v>
      </c>
      <c r="F63" s="101" t="s">
        <v>485</v>
      </c>
      <c r="G63" s="102">
        <v>20187</v>
      </c>
    </row>
    <row r="64" spans="1:7" ht="15.75">
      <c r="A64" s="101">
        <v>63</v>
      </c>
      <c r="B64" s="101">
        <v>5019141</v>
      </c>
      <c r="C64" s="101" t="s">
        <v>5725</v>
      </c>
      <c r="D64" s="101" t="s">
        <v>5612</v>
      </c>
      <c r="E64" s="101" t="s">
        <v>5726</v>
      </c>
      <c r="F64" s="101" t="s">
        <v>24</v>
      </c>
      <c r="G64" s="102">
        <v>33752</v>
      </c>
    </row>
    <row r="65" spans="1:7" ht="15.75">
      <c r="A65" s="101">
        <v>64</v>
      </c>
      <c r="B65" s="101" t="s">
        <v>5727</v>
      </c>
      <c r="C65" s="101" t="s">
        <v>5728</v>
      </c>
      <c r="D65" s="101" t="s">
        <v>5619</v>
      </c>
      <c r="E65" s="101" t="s">
        <v>5729</v>
      </c>
      <c r="F65" s="101" t="s">
        <v>24</v>
      </c>
      <c r="G65" s="103">
        <v>33099</v>
      </c>
    </row>
    <row r="66" spans="1:7" ht="15.75">
      <c r="A66" s="101">
        <v>65</v>
      </c>
      <c r="B66" s="101">
        <v>5084385</v>
      </c>
      <c r="C66" s="101" t="s">
        <v>5730</v>
      </c>
      <c r="D66" s="101"/>
      <c r="E66" s="101" t="s">
        <v>5731</v>
      </c>
      <c r="F66" s="101" t="s">
        <v>24</v>
      </c>
      <c r="G66" s="102">
        <v>36653</v>
      </c>
    </row>
    <row r="67" spans="1:7" ht="15.75">
      <c r="A67" s="101">
        <v>66</v>
      </c>
      <c r="B67" s="101">
        <v>5099099</v>
      </c>
      <c r="C67" s="101" t="s">
        <v>5732</v>
      </c>
      <c r="D67" s="101"/>
      <c r="E67" s="101" t="s">
        <v>5733</v>
      </c>
      <c r="F67" s="101" t="s">
        <v>24</v>
      </c>
      <c r="G67" s="102">
        <v>34747</v>
      </c>
    </row>
    <row r="68" spans="1:7" ht="15.75">
      <c r="A68" s="101">
        <v>67</v>
      </c>
      <c r="B68" s="101" t="s">
        <v>5734</v>
      </c>
      <c r="C68" s="101" t="s">
        <v>5735</v>
      </c>
      <c r="D68" s="101"/>
      <c r="E68" s="101" t="s">
        <v>5736</v>
      </c>
      <c r="F68" s="101" t="s">
        <v>24</v>
      </c>
      <c r="G68" s="102">
        <v>34026</v>
      </c>
    </row>
    <row r="69" spans="1:7" ht="15.75">
      <c r="A69" s="101">
        <v>68</v>
      </c>
      <c r="B69" s="101" t="s">
        <v>5737</v>
      </c>
      <c r="C69" s="101" t="s">
        <v>5738</v>
      </c>
      <c r="D69" s="101" t="s">
        <v>5612</v>
      </c>
      <c r="E69" s="101" t="s">
        <v>5739</v>
      </c>
      <c r="F69" s="101" t="s">
        <v>24</v>
      </c>
      <c r="G69" s="102">
        <v>34025</v>
      </c>
    </row>
    <row r="70" spans="1:7" ht="15.75">
      <c r="A70" s="101">
        <v>69</v>
      </c>
      <c r="B70" s="101">
        <v>25007580</v>
      </c>
      <c r="C70" s="101" t="s">
        <v>5740</v>
      </c>
      <c r="D70" s="101" t="s">
        <v>5626</v>
      </c>
      <c r="E70" s="101" t="s">
        <v>5741</v>
      </c>
      <c r="F70" s="101" t="s">
        <v>24</v>
      </c>
      <c r="G70" s="102">
        <v>23415</v>
      </c>
    </row>
    <row r="71" spans="1:7" ht="15.75">
      <c r="A71" s="101">
        <v>70</v>
      </c>
      <c r="B71" s="101">
        <v>5018226</v>
      </c>
      <c r="C71" s="101" t="s">
        <v>5742</v>
      </c>
      <c r="D71" s="101" t="s">
        <v>5619</v>
      </c>
      <c r="E71" s="101" t="s">
        <v>5743</v>
      </c>
      <c r="F71" s="101" t="s">
        <v>24</v>
      </c>
      <c r="G71" s="102">
        <v>33038</v>
      </c>
    </row>
    <row r="72" spans="1:7" ht="15.75">
      <c r="A72" s="101">
        <v>71</v>
      </c>
      <c r="B72" s="101">
        <v>5018471</v>
      </c>
      <c r="C72" s="101" t="s">
        <v>5744</v>
      </c>
      <c r="D72" s="101" t="s">
        <v>5612</v>
      </c>
      <c r="E72" s="101" t="s">
        <v>5745</v>
      </c>
      <c r="F72" s="101" t="s">
        <v>24</v>
      </c>
      <c r="G72" s="102">
        <v>33831</v>
      </c>
    </row>
    <row r="73" spans="1:7" ht="15.75">
      <c r="A73" s="101">
        <v>72</v>
      </c>
      <c r="B73" s="101"/>
      <c r="C73" s="101" t="s">
        <v>5746</v>
      </c>
      <c r="D73" s="101"/>
      <c r="E73" s="101" t="s">
        <v>5747</v>
      </c>
      <c r="F73" s="101" t="s">
        <v>24</v>
      </c>
      <c r="G73" s="102">
        <v>34606</v>
      </c>
    </row>
    <row r="74" spans="1:7" ht="15.75">
      <c r="A74" s="101">
        <v>73</v>
      </c>
      <c r="B74" s="101"/>
      <c r="C74" s="101" t="s">
        <v>5748</v>
      </c>
      <c r="D74" s="101"/>
      <c r="E74" s="101" t="s">
        <v>5749</v>
      </c>
      <c r="F74" s="101" t="s">
        <v>24</v>
      </c>
      <c r="G74" s="102">
        <v>35172</v>
      </c>
    </row>
    <row r="75" spans="1:7" ht="15.75">
      <c r="A75" s="101">
        <v>74</v>
      </c>
      <c r="B75" s="101">
        <v>5063590</v>
      </c>
      <c r="C75" s="101">
        <v>74</v>
      </c>
      <c r="D75" s="101" t="s">
        <v>5626</v>
      </c>
      <c r="E75" s="101" t="s">
        <v>3750</v>
      </c>
      <c r="F75" s="101" t="s">
        <v>190</v>
      </c>
      <c r="G75" s="102">
        <v>20182</v>
      </c>
    </row>
    <row r="76" spans="1:7" ht="15.75">
      <c r="A76" s="101">
        <v>75</v>
      </c>
      <c r="B76" s="101">
        <v>5009936</v>
      </c>
      <c r="C76" s="101" t="s">
        <v>5750</v>
      </c>
      <c r="D76" s="101" t="s">
        <v>5660</v>
      </c>
      <c r="E76" s="101" t="s">
        <v>5751</v>
      </c>
      <c r="F76" s="101" t="s">
        <v>24</v>
      </c>
      <c r="G76" s="102">
        <v>36085</v>
      </c>
    </row>
    <row r="77" spans="1:7" ht="15.75">
      <c r="A77" s="101">
        <v>76</v>
      </c>
      <c r="B77" s="101" t="s">
        <v>5752</v>
      </c>
      <c r="C77" s="101" t="s">
        <v>5753</v>
      </c>
      <c r="D77" s="101" t="s">
        <v>5619</v>
      </c>
      <c r="E77" s="101" t="s">
        <v>5754</v>
      </c>
      <c r="F77" s="101" t="s">
        <v>332</v>
      </c>
      <c r="G77" s="102">
        <v>34304</v>
      </c>
    </row>
    <row r="78" spans="1:7" ht="15.75">
      <c r="A78" s="101">
        <v>77</v>
      </c>
      <c r="B78" s="101" t="s">
        <v>5628</v>
      </c>
      <c r="C78" s="101" t="s">
        <v>5755</v>
      </c>
      <c r="D78" s="101"/>
      <c r="E78" s="101" t="s">
        <v>5756</v>
      </c>
      <c r="F78" s="101" t="s">
        <v>5628</v>
      </c>
      <c r="G78" s="101" t="s">
        <v>5628</v>
      </c>
    </row>
    <row r="79" spans="1:7" ht="15.75">
      <c r="A79" s="101">
        <v>78</v>
      </c>
      <c r="B79" s="101" t="s">
        <v>5702</v>
      </c>
      <c r="C79" s="101" t="s">
        <v>5757</v>
      </c>
      <c r="D79" s="101" t="s">
        <v>5619</v>
      </c>
      <c r="E79" s="101" t="s">
        <v>5758</v>
      </c>
      <c r="F79" s="101" t="s">
        <v>24</v>
      </c>
      <c r="G79" s="102">
        <v>34379</v>
      </c>
    </row>
    <row r="80" spans="1:7" ht="15.75">
      <c r="A80" s="101">
        <v>79</v>
      </c>
      <c r="B80" s="101">
        <v>5064341</v>
      </c>
      <c r="C80" s="101" t="s">
        <v>5759</v>
      </c>
      <c r="D80" s="101" t="s">
        <v>5722</v>
      </c>
      <c r="E80" s="101" t="s">
        <v>5760</v>
      </c>
      <c r="F80" s="101" t="s">
        <v>24</v>
      </c>
      <c r="G80" s="102">
        <v>26095</v>
      </c>
    </row>
    <row r="81" spans="1:7" ht="15.75">
      <c r="A81" s="101">
        <v>80</v>
      </c>
      <c r="B81" s="101">
        <v>5019354</v>
      </c>
      <c r="C81" s="101" t="s">
        <v>5761</v>
      </c>
      <c r="D81" s="101" t="s">
        <v>5660</v>
      </c>
      <c r="E81" s="101" t="s">
        <v>5762</v>
      </c>
      <c r="F81" s="101" t="s">
        <v>91</v>
      </c>
      <c r="G81" s="102">
        <v>33716</v>
      </c>
    </row>
    <row r="82" spans="1:7" ht="15.75">
      <c r="A82" s="101">
        <v>81</v>
      </c>
      <c r="B82" s="101"/>
      <c r="C82" s="101" t="s">
        <v>5763</v>
      </c>
      <c r="D82" s="101"/>
      <c r="E82" s="101" t="s">
        <v>5764</v>
      </c>
      <c r="F82" s="101" t="s">
        <v>24</v>
      </c>
      <c r="G82" s="102">
        <v>35379</v>
      </c>
    </row>
    <row r="83" spans="1:7" ht="15.75">
      <c r="A83" s="101">
        <v>82</v>
      </c>
      <c r="B83" s="101">
        <v>5004977</v>
      </c>
      <c r="C83" s="105" t="s">
        <v>5765</v>
      </c>
      <c r="D83" s="101" t="s">
        <v>5619</v>
      </c>
      <c r="E83" s="101" t="s">
        <v>5766</v>
      </c>
      <c r="F83" s="101" t="s">
        <v>332</v>
      </c>
      <c r="G83" s="102">
        <v>27145</v>
      </c>
    </row>
    <row r="84" spans="1:7" ht="15.75">
      <c r="A84" s="101">
        <v>83</v>
      </c>
      <c r="B84" s="101">
        <v>5044634</v>
      </c>
      <c r="C84" s="101" t="s">
        <v>5767</v>
      </c>
      <c r="D84" s="101" t="s">
        <v>5768</v>
      </c>
      <c r="E84" s="101" t="s">
        <v>5769</v>
      </c>
      <c r="F84" s="101" t="s">
        <v>24</v>
      </c>
      <c r="G84" s="102">
        <v>34164</v>
      </c>
    </row>
    <row r="85" spans="1:7" ht="15.75">
      <c r="A85" s="101">
        <v>84</v>
      </c>
      <c r="B85" s="101">
        <v>5042224</v>
      </c>
      <c r="C85" s="101" t="s">
        <v>5770</v>
      </c>
      <c r="D85" s="101"/>
      <c r="E85" s="101" t="s">
        <v>5771</v>
      </c>
      <c r="F85" s="101" t="s">
        <v>24</v>
      </c>
      <c r="G85" s="102">
        <v>34214</v>
      </c>
    </row>
    <row r="86" spans="1:7" ht="15.75">
      <c r="A86" s="101">
        <v>85</v>
      </c>
      <c r="B86" s="101">
        <v>5013550</v>
      </c>
      <c r="C86" s="101" t="s">
        <v>5772</v>
      </c>
      <c r="D86" s="101" t="s">
        <v>5660</v>
      </c>
      <c r="E86" s="101" t="s">
        <v>5773</v>
      </c>
      <c r="F86" s="101" t="s">
        <v>24</v>
      </c>
      <c r="G86" s="102">
        <v>32053</v>
      </c>
    </row>
    <row r="87" spans="1:7" ht="15.75">
      <c r="A87" s="101">
        <v>86</v>
      </c>
      <c r="B87" s="101">
        <v>5022940</v>
      </c>
      <c r="C87" s="101">
        <v>86</v>
      </c>
      <c r="D87" s="101" t="s">
        <v>5768</v>
      </c>
      <c r="E87" s="101" t="s">
        <v>5774</v>
      </c>
      <c r="F87" s="101" t="s">
        <v>190</v>
      </c>
      <c r="G87" s="102">
        <v>33499</v>
      </c>
    </row>
    <row r="88" spans="1:7" ht="15.75">
      <c r="A88" s="101">
        <v>87</v>
      </c>
      <c r="B88" s="101">
        <v>5031931</v>
      </c>
      <c r="C88" s="101" t="s">
        <v>5775</v>
      </c>
      <c r="D88" s="101" t="s">
        <v>5768</v>
      </c>
      <c r="E88" s="101" t="s">
        <v>5776</v>
      </c>
      <c r="F88" s="101" t="s">
        <v>190</v>
      </c>
      <c r="G88" s="102">
        <v>34918</v>
      </c>
    </row>
    <row r="89" spans="1:7" ht="15.75">
      <c r="A89" s="101">
        <v>88</v>
      </c>
      <c r="B89" s="101">
        <v>5010292</v>
      </c>
      <c r="C89" s="101">
        <v>88</v>
      </c>
      <c r="D89" s="101" t="s">
        <v>5626</v>
      </c>
      <c r="E89" s="101" t="s">
        <v>5777</v>
      </c>
      <c r="F89" s="101" t="s">
        <v>332</v>
      </c>
      <c r="G89" s="102">
        <v>26302</v>
      </c>
    </row>
    <row r="90" spans="1:7" ht="15.75">
      <c r="A90" s="101">
        <v>89</v>
      </c>
      <c r="B90" s="101">
        <v>5007925</v>
      </c>
      <c r="C90" s="101" t="s">
        <v>5778</v>
      </c>
      <c r="D90" s="101"/>
      <c r="E90" s="101" t="s">
        <v>5779</v>
      </c>
      <c r="F90" s="101" t="s">
        <v>24</v>
      </c>
      <c r="G90" s="102">
        <v>28630</v>
      </c>
    </row>
    <row r="91" spans="1:7" ht="15.75">
      <c r="A91" s="101">
        <v>90</v>
      </c>
      <c r="B91" s="101"/>
      <c r="C91" s="101" t="s">
        <v>5780</v>
      </c>
      <c r="D91" s="101" t="s">
        <v>5722</v>
      </c>
      <c r="E91" s="101" t="s">
        <v>5781</v>
      </c>
      <c r="F91" s="101" t="s">
        <v>24</v>
      </c>
      <c r="G91" s="102">
        <v>29413</v>
      </c>
    </row>
    <row r="92" spans="1:7" ht="15.75">
      <c r="A92" s="101">
        <v>91</v>
      </c>
      <c r="B92" s="101">
        <v>5074452</v>
      </c>
      <c r="C92" s="101" t="s">
        <v>5782</v>
      </c>
      <c r="D92" s="101" t="s">
        <v>5619</v>
      </c>
      <c r="E92" s="101" t="s">
        <v>5783</v>
      </c>
      <c r="F92" s="101" t="s">
        <v>24</v>
      </c>
      <c r="G92" s="102">
        <v>36165</v>
      </c>
    </row>
    <row r="93" spans="1:7" ht="15.75">
      <c r="A93" s="101">
        <v>92</v>
      </c>
      <c r="B93" s="101" t="s">
        <v>5784</v>
      </c>
      <c r="C93" s="101">
        <v>92</v>
      </c>
      <c r="D93" s="101"/>
      <c r="E93" s="101" t="s">
        <v>5785</v>
      </c>
      <c r="F93" s="101" t="s">
        <v>332</v>
      </c>
      <c r="G93" s="102">
        <v>33179</v>
      </c>
    </row>
    <row r="94" spans="1:7" ht="15.75">
      <c r="A94" s="101">
        <v>93</v>
      </c>
      <c r="B94" s="101"/>
      <c r="C94" s="101" t="s">
        <v>5786</v>
      </c>
      <c r="D94" s="101"/>
      <c r="E94" s="101" t="s">
        <v>5787</v>
      </c>
      <c r="F94" s="101" t="s">
        <v>24</v>
      </c>
      <c r="G94" s="102">
        <v>37797</v>
      </c>
    </row>
    <row r="95" spans="1:7" ht="15.75">
      <c r="A95" s="101">
        <v>94</v>
      </c>
      <c r="B95" s="101" t="s">
        <v>5788</v>
      </c>
      <c r="C95" s="101">
        <v>94</v>
      </c>
      <c r="D95" s="101"/>
      <c r="E95" s="101" t="s">
        <v>5789</v>
      </c>
      <c r="F95" s="101" t="s">
        <v>91</v>
      </c>
      <c r="G95" s="102">
        <v>26342</v>
      </c>
    </row>
    <row r="96" spans="1:7" ht="15.75">
      <c r="A96" s="101">
        <v>95</v>
      </c>
      <c r="B96" s="101">
        <v>5010535</v>
      </c>
      <c r="C96" s="101" t="s">
        <v>5790</v>
      </c>
      <c r="D96" s="101" t="s">
        <v>5619</v>
      </c>
      <c r="E96" s="101" t="s">
        <v>5791</v>
      </c>
      <c r="F96" s="101" t="s">
        <v>24</v>
      </c>
      <c r="G96" s="102">
        <v>31850</v>
      </c>
    </row>
    <row r="97" spans="1:7" ht="15.75">
      <c r="A97" s="101">
        <v>96</v>
      </c>
      <c r="B97" s="101"/>
      <c r="C97" s="101">
        <v>96</v>
      </c>
      <c r="D97" s="101"/>
      <c r="E97" s="101" t="s">
        <v>5792</v>
      </c>
      <c r="F97" s="101" t="s">
        <v>190</v>
      </c>
      <c r="G97" s="102">
        <v>36340</v>
      </c>
    </row>
    <row r="98" spans="1:7" ht="15.75">
      <c r="A98" s="101">
        <v>97</v>
      </c>
      <c r="B98" s="101">
        <v>5030692</v>
      </c>
      <c r="C98" s="101" t="s">
        <v>5793</v>
      </c>
      <c r="D98" s="101" t="s">
        <v>5612</v>
      </c>
      <c r="E98" s="101" t="s">
        <v>5794</v>
      </c>
      <c r="F98" s="101" t="s">
        <v>24</v>
      </c>
      <c r="G98" s="102">
        <v>32732</v>
      </c>
    </row>
    <row r="99" spans="1:7" ht="15.75">
      <c r="A99" s="101">
        <v>98</v>
      </c>
      <c r="B99" s="101">
        <v>5004098</v>
      </c>
      <c r="C99" s="101" t="s">
        <v>5795</v>
      </c>
      <c r="D99" s="101" t="s">
        <v>5609</v>
      </c>
      <c r="E99" s="101" t="s">
        <v>5796</v>
      </c>
      <c r="F99" s="101" t="s">
        <v>24</v>
      </c>
      <c r="G99" s="102">
        <v>28939</v>
      </c>
    </row>
    <row r="100" spans="1:7" ht="15.75">
      <c r="A100" s="101">
        <v>99</v>
      </c>
      <c r="B100" s="101" t="s">
        <v>5797</v>
      </c>
      <c r="C100" s="101" t="s">
        <v>5798</v>
      </c>
      <c r="D100" s="101"/>
      <c r="E100" s="101" t="s">
        <v>5799</v>
      </c>
      <c r="F100" s="101" t="s">
        <v>24</v>
      </c>
      <c r="G100" s="102">
        <v>37302</v>
      </c>
    </row>
    <row r="101" spans="1:7" ht="15.75">
      <c r="A101" s="101">
        <v>100</v>
      </c>
      <c r="B101" s="101">
        <v>5026598</v>
      </c>
      <c r="C101" s="101" t="s">
        <v>5800</v>
      </c>
      <c r="D101" s="101" t="s">
        <v>5619</v>
      </c>
      <c r="E101" s="101" t="s">
        <v>5801</v>
      </c>
      <c r="F101" s="101" t="s">
        <v>24</v>
      </c>
      <c r="G101" s="102">
        <v>34281</v>
      </c>
    </row>
    <row r="102" spans="1:7" ht="15.75">
      <c r="A102" s="101">
        <v>101</v>
      </c>
      <c r="B102" s="101" t="s">
        <v>5802</v>
      </c>
      <c r="C102" s="101">
        <v>101</v>
      </c>
      <c r="D102" s="101"/>
      <c r="E102" s="101" t="s">
        <v>5803</v>
      </c>
      <c r="F102" s="101" t="s">
        <v>91</v>
      </c>
      <c r="G102" s="102">
        <v>40655</v>
      </c>
    </row>
    <row r="103" spans="1:7" ht="15.75">
      <c r="A103" s="101">
        <v>102</v>
      </c>
      <c r="B103" s="101">
        <v>25033760</v>
      </c>
      <c r="C103" s="101" t="s">
        <v>5804</v>
      </c>
      <c r="D103" s="101" t="s">
        <v>5657</v>
      </c>
      <c r="E103" s="101" t="s">
        <v>5805</v>
      </c>
      <c r="F103" s="101" t="s">
        <v>5806</v>
      </c>
      <c r="G103" s="102">
        <v>37728</v>
      </c>
    </row>
    <row r="104" spans="1:7" ht="15.75">
      <c r="A104" s="101">
        <v>103</v>
      </c>
      <c r="B104" s="101" t="s">
        <v>5807</v>
      </c>
      <c r="C104" s="101" t="s">
        <v>5808</v>
      </c>
      <c r="D104" s="101"/>
      <c r="E104" s="101" t="s">
        <v>5809</v>
      </c>
      <c r="F104" s="101" t="s">
        <v>24</v>
      </c>
      <c r="G104" s="102">
        <v>36652</v>
      </c>
    </row>
    <row r="105" spans="1:7" ht="15.75">
      <c r="A105" s="101">
        <v>104</v>
      </c>
      <c r="B105" s="101">
        <v>5018277</v>
      </c>
      <c r="C105" s="101">
        <v>104</v>
      </c>
      <c r="D105" s="101" t="s">
        <v>5619</v>
      </c>
      <c r="E105" s="101" t="s">
        <v>5810</v>
      </c>
      <c r="F105" s="101" t="s">
        <v>494</v>
      </c>
      <c r="G105" s="102">
        <v>33916</v>
      </c>
    </row>
    <row r="106" spans="1:7" ht="15.75">
      <c r="A106" s="101">
        <v>105</v>
      </c>
      <c r="B106" s="101"/>
      <c r="C106" s="101">
        <v>105</v>
      </c>
      <c r="D106" s="101"/>
      <c r="E106" s="101" t="s">
        <v>5811</v>
      </c>
      <c r="F106" s="101" t="s">
        <v>4408</v>
      </c>
      <c r="G106" s="102">
        <v>20255</v>
      </c>
    </row>
    <row r="107" spans="1:7" ht="15.75">
      <c r="A107" s="101">
        <v>106</v>
      </c>
      <c r="B107" s="101">
        <v>5050847</v>
      </c>
      <c r="C107" s="101" t="s">
        <v>5812</v>
      </c>
      <c r="D107" s="101"/>
      <c r="E107" s="101" t="s">
        <v>5813</v>
      </c>
      <c r="F107" s="101" t="s">
        <v>2146</v>
      </c>
      <c r="G107" s="102">
        <v>35165</v>
      </c>
    </row>
    <row r="108" spans="1:7" ht="15.75">
      <c r="A108" s="101">
        <v>107</v>
      </c>
      <c r="B108" s="101" t="s">
        <v>5814</v>
      </c>
      <c r="C108" s="101" t="s">
        <v>5815</v>
      </c>
      <c r="D108" s="101" t="s">
        <v>5722</v>
      </c>
      <c r="E108" s="101" t="s">
        <v>5816</v>
      </c>
      <c r="F108" s="101" t="s">
        <v>24</v>
      </c>
      <c r="G108" s="102">
        <v>27539</v>
      </c>
    </row>
    <row r="109" spans="1:7" ht="15.75">
      <c r="A109" s="101">
        <v>108</v>
      </c>
      <c r="B109" s="101">
        <v>5072786</v>
      </c>
      <c r="C109" s="101" t="s">
        <v>5817</v>
      </c>
      <c r="D109" s="101" t="s">
        <v>5619</v>
      </c>
      <c r="E109" s="101" t="s">
        <v>5818</v>
      </c>
      <c r="F109" s="101" t="s">
        <v>24</v>
      </c>
      <c r="G109" s="102">
        <v>36414</v>
      </c>
    </row>
    <row r="110" spans="1:7" ht="15.75">
      <c r="A110" s="101">
        <v>109</v>
      </c>
      <c r="B110" s="101">
        <v>35012398</v>
      </c>
      <c r="C110" s="101" t="s">
        <v>5819</v>
      </c>
      <c r="D110" s="101"/>
      <c r="E110" s="101" t="s">
        <v>5820</v>
      </c>
      <c r="F110" s="101" t="s">
        <v>24</v>
      </c>
      <c r="G110" s="102">
        <v>27749</v>
      </c>
    </row>
    <row r="111" spans="1:7" ht="15.75">
      <c r="A111" s="101">
        <v>110</v>
      </c>
      <c r="B111" s="101"/>
      <c r="C111" s="101" t="s">
        <v>5821</v>
      </c>
      <c r="D111" s="101"/>
      <c r="E111" s="101" t="s">
        <v>5822</v>
      </c>
      <c r="F111" s="101" t="s">
        <v>24</v>
      </c>
      <c r="G111" s="102">
        <v>24904</v>
      </c>
    </row>
    <row r="112" spans="1:7" ht="15.75">
      <c r="A112" s="101">
        <v>111</v>
      </c>
      <c r="B112" s="101"/>
      <c r="C112" s="101" t="s">
        <v>5823</v>
      </c>
      <c r="D112" s="101"/>
      <c r="E112" s="101" t="s">
        <v>5824</v>
      </c>
      <c r="F112" s="101" t="s">
        <v>2381</v>
      </c>
      <c r="G112" s="102">
        <v>20737</v>
      </c>
    </row>
    <row r="113" spans="1:7" ht="15.75">
      <c r="A113" s="101">
        <v>112</v>
      </c>
      <c r="B113" s="101">
        <v>5027748</v>
      </c>
      <c r="C113" s="101" t="s">
        <v>5825</v>
      </c>
      <c r="D113" s="101"/>
      <c r="E113" s="101" t="s">
        <v>5826</v>
      </c>
      <c r="F113" s="101" t="s">
        <v>24</v>
      </c>
      <c r="G113" s="102">
        <v>29637</v>
      </c>
    </row>
    <row r="114" spans="1:7" ht="15.75">
      <c r="A114" s="101">
        <v>113</v>
      </c>
      <c r="B114" s="101"/>
      <c r="C114" s="101" t="s">
        <v>5827</v>
      </c>
      <c r="D114" s="101"/>
      <c r="E114" s="101" t="s">
        <v>5828</v>
      </c>
      <c r="F114" s="101" t="s">
        <v>24</v>
      </c>
      <c r="G114" s="102">
        <v>38052</v>
      </c>
    </row>
    <row r="115" spans="1:7" ht="15.75">
      <c r="A115" s="101">
        <v>114</v>
      </c>
      <c r="B115" s="101">
        <v>5073405</v>
      </c>
      <c r="C115" s="101" t="s">
        <v>5829</v>
      </c>
      <c r="D115" s="101"/>
      <c r="E115" s="101" t="s">
        <v>5830</v>
      </c>
      <c r="F115" s="101" t="s">
        <v>24</v>
      </c>
      <c r="G115" s="102">
        <v>36122</v>
      </c>
    </row>
    <row r="116" spans="1:7" ht="15.75">
      <c r="A116" s="101">
        <v>115</v>
      </c>
      <c r="B116" s="101">
        <v>5008565</v>
      </c>
      <c r="C116" s="101" t="s">
        <v>5831</v>
      </c>
      <c r="D116" s="101"/>
      <c r="E116" s="101" t="s">
        <v>5832</v>
      </c>
      <c r="F116" s="101" t="s">
        <v>24</v>
      </c>
      <c r="G116" s="102">
        <v>34933</v>
      </c>
    </row>
    <row r="117" spans="1:7" ht="15.75">
      <c r="A117" s="101">
        <v>116</v>
      </c>
      <c r="B117" s="101">
        <v>35054074</v>
      </c>
      <c r="C117" s="101" t="s">
        <v>5833</v>
      </c>
      <c r="D117" s="101"/>
      <c r="E117" s="101" t="s">
        <v>5834</v>
      </c>
      <c r="F117" s="101" t="s">
        <v>24</v>
      </c>
      <c r="G117" s="102">
        <v>38296</v>
      </c>
    </row>
    <row r="118" spans="1:7" ht="15.75">
      <c r="A118" s="101">
        <v>117</v>
      </c>
      <c r="B118" s="101">
        <v>5004560</v>
      </c>
      <c r="C118" s="101" t="s">
        <v>5835</v>
      </c>
      <c r="D118" s="101"/>
      <c r="E118" s="101" t="s">
        <v>5836</v>
      </c>
      <c r="F118" s="101" t="s">
        <v>24</v>
      </c>
      <c r="G118" s="102">
        <v>28988</v>
      </c>
    </row>
    <row r="119" spans="1:7" ht="15.75">
      <c r="A119" s="101">
        <v>118</v>
      </c>
      <c r="B119" s="101">
        <v>5005736</v>
      </c>
      <c r="C119" s="101" t="s">
        <v>5837</v>
      </c>
      <c r="D119" s="101"/>
      <c r="E119" s="101" t="s">
        <v>5838</v>
      </c>
      <c r="F119" s="101" t="s">
        <v>24</v>
      </c>
      <c r="G119" s="102">
        <v>35377</v>
      </c>
    </row>
    <row r="120" spans="1:7" ht="15.75">
      <c r="A120" s="101">
        <v>119</v>
      </c>
      <c r="B120" s="101">
        <v>46617183</v>
      </c>
      <c r="C120" s="101" t="s">
        <v>5839</v>
      </c>
      <c r="D120" s="101"/>
      <c r="E120" s="101" t="s">
        <v>5840</v>
      </c>
      <c r="F120" s="101" t="s">
        <v>24</v>
      </c>
      <c r="G120" s="102">
        <v>38087</v>
      </c>
    </row>
    <row r="121" spans="1:7" ht="15.75">
      <c r="A121" s="101">
        <v>120</v>
      </c>
      <c r="B121" s="101">
        <v>46617140</v>
      </c>
      <c r="C121" s="101" t="s">
        <v>5841</v>
      </c>
      <c r="D121" s="101"/>
      <c r="E121" s="101" t="s">
        <v>5842</v>
      </c>
      <c r="F121" s="101" t="s">
        <v>24</v>
      </c>
      <c r="G121" s="102">
        <v>37449</v>
      </c>
    </row>
    <row r="122" spans="1:7" ht="15.75">
      <c r="A122" s="101">
        <v>121</v>
      </c>
      <c r="B122" s="101">
        <v>5000386</v>
      </c>
      <c r="C122" s="101" t="s">
        <v>5843</v>
      </c>
      <c r="D122" s="104" t="s">
        <v>5722</v>
      </c>
      <c r="E122" s="101" t="s">
        <v>923</v>
      </c>
      <c r="F122" s="101" t="s">
        <v>24</v>
      </c>
      <c r="G122" s="102">
        <v>20587</v>
      </c>
    </row>
    <row r="123" spans="1:7" ht="15.75">
      <c r="A123" s="101">
        <v>122</v>
      </c>
      <c r="B123" s="101">
        <v>5014069</v>
      </c>
      <c r="C123" s="101" t="s">
        <v>5844</v>
      </c>
      <c r="D123" s="101" t="s">
        <v>5768</v>
      </c>
      <c r="E123" s="101" t="s">
        <v>5845</v>
      </c>
      <c r="F123" s="101" t="s">
        <v>24</v>
      </c>
      <c r="G123" s="102">
        <v>31299</v>
      </c>
    </row>
    <row r="124" spans="1:7" ht="15.75">
      <c r="A124" s="101">
        <v>123</v>
      </c>
      <c r="B124" s="101">
        <v>25073230</v>
      </c>
      <c r="C124" s="101" t="s">
        <v>5846</v>
      </c>
      <c r="D124" s="101"/>
      <c r="E124" s="101" t="s">
        <v>5847</v>
      </c>
      <c r="F124" s="101" t="s">
        <v>24</v>
      </c>
      <c r="G124" s="102">
        <v>38466</v>
      </c>
    </row>
    <row r="125" spans="1:7" ht="15.75">
      <c r="A125" s="101">
        <v>124</v>
      </c>
      <c r="B125" s="101">
        <v>5073642</v>
      </c>
      <c r="C125" s="101" t="s">
        <v>5848</v>
      </c>
      <c r="D125" s="101"/>
      <c r="E125" s="101" t="s">
        <v>5849</v>
      </c>
      <c r="F125" s="101" t="s">
        <v>54</v>
      </c>
      <c r="G125" s="106">
        <v>36324</v>
      </c>
    </row>
    <row r="126" spans="1:7" ht="15.75">
      <c r="A126" s="101">
        <v>125</v>
      </c>
      <c r="B126" s="101">
        <v>25038818</v>
      </c>
      <c r="C126" s="101" t="s">
        <v>5850</v>
      </c>
      <c r="D126" s="101"/>
      <c r="E126" s="101" t="s">
        <v>5851</v>
      </c>
      <c r="F126" s="101" t="s">
        <v>2146</v>
      </c>
      <c r="G126" s="106">
        <v>37800</v>
      </c>
    </row>
    <row r="127" spans="1:7" ht="15.75">
      <c r="A127" s="101">
        <v>126</v>
      </c>
      <c r="B127" s="101"/>
      <c r="C127" s="101" t="s">
        <v>5852</v>
      </c>
      <c r="D127" s="101"/>
      <c r="E127" s="101" t="s">
        <v>5853</v>
      </c>
      <c r="F127" s="101" t="s">
        <v>24</v>
      </c>
      <c r="G127" s="106">
        <v>38027</v>
      </c>
    </row>
    <row r="128" spans="1:7" ht="15.75">
      <c r="A128" s="101">
        <v>127</v>
      </c>
      <c r="B128" s="101">
        <v>46650539</v>
      </c>
      <c r="C128" s="101" t="s">
        <v>5854</v>
      </c>
      <c r="D128" s="101"/>
      <c r="E128" s="101" t="s">
        <v>5855</v>
      </c>
      <c r="F128" s="101" t="s">
        <v>1250</v>
      </c>
      <c r="G128" s="106">
        <v>23668</v>
      </c>
    </row>
    <row r="129" spans="1:7" ht="15.75">
      <c r="A129" s="101">
        <v>128</v>
      </c>
      <c r="B129" s="101">
        <v>25084593</v>
      </c>
      <c r="C129" s="101" t="s">
        <v>5856</v>
      </c>
      <c r="D129" s="101"/>
      <c r="E129" s="101" t="s">
        <v>5857</v>
      </c>
      <c r="F129" s="101" t="s">
        <v>1250</v>
      </c>
      <c r="G129" s="106">
        <v>36113</v>
      </c>
    </row>
    <row r="130" spans="1:7" ht="15.75">
      <c r="A130" s="101">
        <v>129</v>
      </c>
      <c r="B130" s="101"/>
      <c r="C130" s="101" t="s">
        <v>5858</v>
      </c>
      <c r="D130" s="101"/>
      <c r="E130" s="101" t="s">
        <v>5859</v>
      </c>
      <c r="F130" s="101" t="s">
        <v>2902</v>
      </c>
      <c r="G130" s="106">
        <v>39296</v>
      </c>
    </row>
    <row r="131" spans="1:7" ht="15.75">
      <c r="A131" s="101">
        <v>132</v>
      </c>
      <c r="B131" s="101">
        <v>5089484</v>
      </c>
      <c r="C131" s="101" t="s">
        <v>5860</v>
      </c>
      <c r="D131" s="101"/>
      <c r="E131" s="101" t="s">
        <v>5861</v>
      </c>
      <c r="F131" s="101" t="s">
        <v>24</v>
      </c>
      <c r="G131" s="106">
        <v>25456</v>
      </c>
    </row>
    <row r="132" spans="1:7" ht="15.75">
      <c r="A132" s="101">
        <v>130</v>
      </c>
      <c r="B132" s="101">
        <v>46639756</v>
      </c>
      <c r="C132" s="101" t="s">
        <v>5862</v>
      </c>
      <c r="D132" s="101"/>
      <c r="E132" s="101" t="s">
        <v>5863</v>
      </c>
      <c r="F132" s="101" t="s">
        <v>332</v>
      </c>
      <c r="G132" s="106">
        <v>38794</v>
      </c>
    </row>
    <row r="133" spans="1:7" ht="15.75">
      <c r="A133" s="101">
        <v>131</v>
      </c>
      <c r="B133" s="101">
        <v>35019562</v>
      </c>
      <c r="C133" s="101" t="s">
        <v>5864</v>
      </c>
      <c r="D133" s="101"/>
      <c r="E133" s="101" t="s">
        <v>5865</v>
      </c>
      <c r="F133" s="101" t="s">
        <v>24</v>
      </c>
      <c r="G133" s="106">
        <v>37193</v>
      </c>
    </row>
    <row r="134" spans="1:7" ht="15.75">
      <c r="A134" s="101">
        <v>133</v>
      </c>
      <c r="B134" s="101">
        <v>5029180</v>
      </c>
      <c r="C134" s="101" t="s">
        <v>5866</v>
      </c>
      <c r="D134" s="101" t="s">
        <v>5626</v>
      </c>
      <c r="E134" s="101" t="s">
        <v>5867</v>
      </c>
      <c r="F134" s="101" t="s">
        <v>332</v>
      </c>
      <c r="G134" s="106">
        <v>36235</v>
      </c>
    </row>
    <row r="135" spans="1:7" ht="15.75">
      <c r="A135" s="101">
        <v>134</v>
      </c>
      <c r="B135" s="101">
        <v>5096812</v>
      </c>
      <c r="C135" s="101" t="s">
        <v>5868</v>
      </c>
      <c r="D135" s="101"/>
      <c r="E135" s="101" t="s">
        <v>5869</v>
      </c>
      <c r="F135" s="101" t="s">
        <v>332</v>
      </c>
      <c r="G135" s="106">
        <v>35109</v>
      </c>
    </row>
    <row r="136" spans="1:7" ht="15.75">
      <c r="A136" s="101">
        <v>135</v>
      </c>
      <c r="B136" s="101"/>
      <c r="C136" s="101" t="s">
        <v>5870</v>
      </c>
      <c r="D136" s="101"/>
      <c r="E136" s="101" t="s">
        <v>5871</v>
      </c>
      <c r="F136" s="101" t="s">
        <v>190</v>
      </c>
      <c r="G136" s="106">
        <v>23563</v>
      </c>
    </row>
    <row r="137" spans="1:7" ht="15.75">
      <c r="A137" s="101">
        <v>136</v>
      </c>
      <c r="B137" s="101">
        <v>35012690</v>
      </c>
      <c r="C137" s="101" t="s">
        <v>5872</v>
      </c>
      <c r="D137" s="101" t="s">
        <v>5722</v>
      </c>
      <c r="E137" s="101" t="s">
        <v>5873</v>
      </c>
      <c r="F137" s="101" t="s">
        <v>2146</v>
      </c>
      <c r="G137" s="106">
        <v>31183</v>
      </c>
    </row>
    <row r="138" spans="1:7" ht="15.75">
      <c r="A138" s="101">
        <v>138</v>
      </c>
      <c r="B138" s="101">
        <v>5060842</v>
      </c>
      <c r="C138" s="101" t="s">
        <v>5874</v>
      </c>
      <c r="D138" s="101"/>
      <c r="E138" s="107" t="s">
        <v>5875</v>
      </c>
      <c r="F138" s="101" t="s">
        <v>2469</v>
      </c>
      <c r="G138" s="106">
        <v>36256</v>
      </c>
    </row>
    <row r="139" spans="1:7" ht="15.75">
      <c r="A139" s="101">
        <v>137</v>
      </c>
      <c r="B139" s="101">
        <v>45013195</v>
      </c>
      <c r="C139" s="101" t="s">
        <v>5876</v>
      </c>
      <c r="D139" s="101"/>
      <c r="E139" s="101" t="s">
        <v>5877</v>
      </c>
      <c r="F139" s="101" t="s">
        <v>24</v>
      </c>
      <c r="G139" s="106">
        <v>29622</v>
      </c>
    </row>
    <row r="140" spans="1:7" ht="15.75">
      <c r="A140" s="101">
        <v>139</v>
      </c>
      <c r="B140" s="101"/>
      <c r="C140" s="101" t="s">
        <v>5878</v>
      </c>
      <c r="D140" s="101"/>
      <c r="E140" s="101" t="s">
        <v>5879</v>
      </c>
      <c r="F140" s="101" t="s">
        <v>2381</v>
      </c>
      <c r="G140" s="106">
        <v>34590</v>
      </c>
    </row>
    <row r="141" spans="1:7" ht="15.75">
      <c r="A141" s="101">
        <v>140</v>
      </c>
      <c r="B141" s="101"/>
      <c r="C141" s="101" t="s">
        <v>5880</v>
      </c>
      <c r="D141" s="101"/>
      <c r="E141" s="101" t="s">
        <v>5881</v>
      </c>
      <c r="F141" s="101" t="s">
        <v>24</v>
      </c>
      <c r="G141" s="106">
        <v>25883</v>
      </c>
    </row>
    <row r="142" spans="1:7" ht="15.75">
      <c r="A142" s="101">
        <v>141</v>
      </c>
      <c r="B142" s="101"/>
      <c r="C142" s="101" t="s">
        <v>5882</v>
      </c>
      <c r="D142" s="101"/>
      <c r="E142" s="101" t="s">
        <v>5883</v>
      </c>
      <c r="F142" s="101" t="s">
        <v>24</v>
      </c>
      <c r="G142" s="106">
        <v>39690</v>
      </c>
    </row>
    <row r="143" spans="1:7" ht="15.75">
      <c r="A143" s="101">
        <v>142</v>
      </c>
      <c r="B143" s="101"/>
      <c r="C143" s="101" t="s">
        <v>5884</v>
      </c>
      <c r="D143" s="101"/>
      <c r="E143" s="101" t="s">
        <v>5885</v>
      </c>
      <c r="F143" s="101" t="s">
        <v>24</v>
      </c>
      <c r="G143" s="106">
        <v>38157</v>
      </c>
    </row>
    <row r="144" spans="1:7" ht="15.75">
      <c r="A144" s="101">
        <v>143</v>
      </c>
      <c r="B144" s="101">
        <v>45071357</v>
      </c>
      <c r="C144" s="101" t="s">
        <v>5886</v>
      </c>
      <c r="D144" s="101"/>
      <c r="E144" s="101" t="s">
        <v>5887</v>
      </c>
      <c r="F144" s="101" t="s">
        <v>24</v>
      </c>
      <c r="G144" s="106">
        <v>38613</v>
      </c>
    </row>
    <row r="145" spans="1:7" ht="15.75">
      <c r="A145" s="101">
        <v>144</v>
      </c>
      <c r="B145" s="101">
        <v>25034104</v>
      </c>
      <c r="C145" s="101" t="s">
        <v>5888</v>
      </c>
      <c r="D145" s="101"/>
      <c r="E145" s="101" t="s">
        <v>5889</v>
      </c>
      <c r="F145" s="101" t="s">
        <v>190</v>
      </c>
      <c r="G145" s="106">
        <v>37704</v>
      </c>
    </row>
    <row r="146" spans="1:7" ht="15.75">
      <c r="A146" s="101">
        <v>145</v>
      </c>
      <c r="B146" s="101"/>
      <c r="C146" s="101" t="s">
        <v>5890</v>
      </c>
      <c r="D146" s="101"/>
      <c r="E146" s="101" t="s">
        <v>5891</v>
      </c>
      <c r="F146" s="101" t="s">
        <v>24</v>
      </c>
      <c r="G146" s="106">
        <v>38076</v>
      </c>
    </row>
    <row r="147" spans="1:7" ht="15.75">
      <c r="A147" s="101">
        <v>146</v>
      </c>
      <c r="B147" s="101">
        <v>45077070</v>
      </c>
      <c r="C147" s="101" t="s">
        <v>5892</v>
      </c>
      <c r="D147" s="108"/>
      <c r="E147" s="101" t="s">
        <v>5893</v>
      </c>
      <c r="F147" s="101" t="s">
        <v>24</v>
      </c>
      <c r="G147" s="109">
        <v>31490</v>
      </c>
    </row>
    <row r="148" spans="1:7" ht="15.75">
      <c r="A148" s="101">
        <v>147</v>
      </c>
      <c r="B148" s="101">
        <v>45093660</v>
      </c>
      <c r="C148" s="101" t="s">
        <v>5894</v>
      </c>
      <c r="D148" s="108"/>
      <c r="E148" s="101" t="s">
        <v>5895</v>
      </c>
      <c r="F148" s="101" t="s">
        <v>2146</v>
      </c>
      <c r="G148" s="109">
        <v>27905</v>
      </c>
    </row>
    <row r="149" spans="1:7" ht="15.75">
      <c r="A149" s="101">
        <v>148</v>
      </c>
      <c r="B149" s="101"/>
      <c r="C149" s="101" t="s">
        <v>5896</v>
      </c>
      <c r="D149" s="108"/>
      <c r="E149" s="101" t="s">
        <v>5897</v>
      </c>
      <c r="F149" s="101" t="s">
        <v>24</v>
      </c>
      <c r="G149" s="109">
        <v>40316</v>
      </c>
    </row>
    <row r="150" spans="1:7" ht="15.75">
      <c r="A150" s="101">
        <v>149</v>
      </c>
      <c r="B150" s="101"/>
      <c r="C150" s="101" t="s">
        <v>5898</v>
      </c>
      <c r="D150" s="108"/>
      <c r="E150" s="101" t="s">
        <v>5899</v>
      </c>
      <c r="F150" s="101" t="s">
        <v>190</v>
      </c>
      <c r="G150" s="109">
        <v>17335</v>
      </c>
    </row>
    <row r="151" spans="1:7" ht="15.75">
      <c r="A151" s="101">
        <v>150</v>
      </c>
      <c r="B151" s="101"/>
      <c r="C151" s="101" t="s">
        <v>5900</v>
      </c>
      <c r="D151" s="108"/>
      <c r="E151" s="101" t="s">
        <v>5901</v>
      </c>
      <c r="F151" s="101" t="s">
        <v>24</v>
      </c>
      <c r="G151" s="109">
        <v>25962</v>
      </c>
    </row>
    <row r="152" spans="1:7" ht="15.75">
      <c r="A152" s="101">
        <v>151</v>
      </c>
      <c r="B152" s="101">
        <v>5006791</v>
      </c>
      <c r="C152" s="101" t="s">
        <v>5902</v>
      </c>
      <c r="D152" s="110"/>
      <c r="E152" s="101" t="s">
        <v>5903</v>
      </c>
      <c r="F152" s="101" t="s">
        <v>24</v>
      </c>
      <c r="G152" s="111">
        <v>35444</v>
      </c>
    </row>
    <row r="153" spans="1:7" ht="15.75">
      <c r="A153" s="101">
        <v>152</v>
      </c>
      <c r="B153" s="101"/>
      <c r="C153" s="101" t="s">
        <v>5904</v>
      </c>
      <c r="D153" s="110"/>
      <c r="E153" s="53" t="s">
        <v>5905</v>
      </c>
      <c r="F153" s="53" t="s">
        <v>24</v>
      </c>
      <c r="G153" s="66">
        <v>40467</v>
      </c>
    </row>
    <row r="154" spans="1:7" ht="15.75">
      <c r="A154" s="101">
        <v>153</v>
      </c>
      <c r="B154" s="101"/>
      <c r="C154" s="101" t="s">
        <v>5906</v>
      </c>
      <c r="D154" s="110"/>
      <c r="E154" s="55" t="s">
        <v>5907</v>
      </c>
      <c r="F154" s="55" t="s">
        <v>24</v>
      </c>
      <c r="G154" s="66">
        <v>40233</v>
      </c>
    </row>
    <row r="155" spans="1:7" ht="15.75">
      <c r="A155" s="101">
        <v>154</v>
      </c>
      <c r="B155" s="101">
        <v>25012185</v>
      </c>
      <c r="C155" s="101" t="s">
        <v>5908</v>
      </c>
      <c r="D155" s="110"/>
      <c r="E155" s="101" t="s">
        <v>5909</v>
      </c>
      <c r="F155" s="101" t="s">
        <v>24</v>
      </c>
      <c r="G155" s="111">
        <v>37339</v>
      </c>
    </row>
  </sheetData>
  <conditionalFormatting sqref="B137">
    <cfRule type="duplicateValues" dxfId="4" priority="5"/>
  </conditionalFormatting>
  <conditionalFormatting sqref="E137">
    <cfRule type="duplicateValues" dxfId="3" priority="4"/>
  </conditionalFormatting>
  <conditionalFormatting sqref="E104">
    <cfRule type="duplicateValues" dxfId="2" priority="2" stopIfTrue="1"/>
    <cfRule type="duplicateValues" dxfId="1" priority="3" stopIfTrue="1"/>
  </conditionalFormatting>
  <conditionalFormatting sqref="E104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New Reg.</vt:lpstr>
      <vt:lpstr>Renewal</vt:lpstr>
      <vt:lpstr>TNSCA life members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2017-06-17T05:23:28Z</dcterms:modified>
</cp:coreProperties>
</file>